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D:\★업무\5. 의회비 및 업무추진비\51. 업무추진비 및 의정운영공통경비 공개(홈페이지)\512. 업무추진비 공개(의정운영공통경비)\"/>
    </mc:Choice>
  </mc:AlternateContent>
  <xr:revisionPtr revIDLastSave="0" documentId="13_ncr:1_{ED478723-7EAF-466B-AD6C-B9F2B31F5EA9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의정담당관" sheetId="1" r:id="rId1"/>
    <sheet name="의사입법담당관" sheetId="24" r:id="rId2"/>
    <sheet name="의회운영전문위원" sheetId="30" r:id="rId3"/>
    <sheet name="행정복지전문위원" sheetId="31" r:id="rId4"/>
    <sheet name="산업건설전문위원" sheetId="28" r:id="rId5"/>
    <sheet name="교육안전전문위원" sheetId="23" r:id="rId6"/>
    <sheet name="예산결산특별전문위원" sheetId="26" r:id="rId7"/>
  </sheets>
  <definedNames>
    <definedName name="_xlnm._FilterDatabase" localSheetId="0" hidden="1">의정담당관!$A$5:$I$5</definedName>
    <definedName name="_xlnm.Print_Titles" localSheetId="5">교육안전전문위원!$1:$5</definedName>
    <definedName name="_xlnm.Print_Titles" localSheetId="4">산업건설전문위원!$1:$5</definedName>
    <definedName name="_xlnm.Print_Titles" localSheetId="6">예산결산특별전문위원!$1:$5</definedName>
    <definedName name="_xlnm.Print_Titles" localSheetId="1">의사입법담당관!$1:$5</definedName>
    <definedName name="_xlnm.Print_Titles" localSheetId="0">의정담당관!$1:$5</definedName>
    <definedName name="_xlnm.Print_Titles" localSheetId="2">의회운영전문위원!$1:$5</definedName>
    <definedName name="_xlnm.Print_Titles" localSheetId="3">행정복지전문위원!$1:$5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26" l="1"/>
  <c r="G3" i="23" l="1"/>
  <c r="G3" i="28" l="1"/>
  <c r="G3" i="31" l="1"/>
  <c r="G3" i="30" l="1"/>
  <c r="G3" i="24" l="1"/>
  <c r="G3" i="1" l="1"/>
</calcChain>
</file>

<file path=xl/sharedStrings.xml><?xml version="1.0" encoding="utf-8"?>
<sst xmlns="http://schemas.openxmlformats.org/spreadsheetml/2006/main" count="393" uniqueCount="159">
  <si>
    <t>결제방법</t>
    <phoneticPr fontId="2" type="noConversion"/>
  </si>
  <si>
    <t>연번</t>
    <phoneticPr fontId="2" type="noConversion"/>
  </si>
  <si>
    <t>원</t>
    <phoneticPr fontId="2" type="noConversion"/>
  </si>
  <si>
    <t>인원(명)</t>
    <phoneticPr fontId="2" type="noConversion"/>
  </si>
  <si>
    <t>비목</t>
    <phoneticPr fontId="2" type="noConversion"/>
  </si>
  <si>
    <t>금액(원)</t>
    <phoneticPr fontId="2" type="noConversion"/>
  </si>
  <si>
    <t>일시</t>
    <phoneticPr fontId="2" type="noConversion"/>
  </si>
  <si>
    <t>장소(주소)</t>
    <phoneticPr fontId="2" type="noConversion"/>
  </si>
  <si>
    <t>집행목적(대상)</t>
    <phoneticPr fontId="2" type="noConversion"/>
  </si>
  <si>
    <t>부서 : 의정담당관</t>
    <phoneticPr fontId="2" type="noConversion"/>
  </si>
  <si>
    <t>사용자</t>
    <phoneticPr fontId="2" type="noConversion"/>
  </si>
  <si>
    <t>신용카드</t>
  </si>
  <si>
    <t>의정운영공통경비</t>
  </si>
  <si>
    <t>의정운영
공통경비</t>
    <phoneticPr fontId="2" type="noConversion"/>
  </si>
  <si>
    <t>세종특별자치시의회 의정운영공통경비 집행내역 공개</t>
    <phoneticPr fontId="2" type="noConversion"/>
  </si>
  <si>
    <t>부서 : 의사입법담당관</t>
    <phoneticPr fontId="2" type="noConversion"/>
  </si>
  <si>
    <t>부서 : 의회운영전문위원</t>
    <phoneticPr fontId="2" type="noConversion"/>
  </si>
  <si>
    <t>부서 : 행정복지전문위원</t>
    <phoneticPr fontId="2" type="noConversion"/>
  </si>
  <si>
    <t>부서 : 산업건설전문위원</t>
    <phoneticPr fontId="2" type="noConversion"/>
  </si>
  <si>
    <t>부서 : 교육안전전문위원</t>
    <phoneticPr fontId="2" type="noConversion"/>
  </si>
  <si>
    <t>신용카드</t>
    <phoneticPr fontId="2" type="noConversion"/>
  </si>
  <si>
    <t>죠샌드위치&amp;마우이포케세종시청점</t>
  </si>
  <si>
    <t>와!마트</t>
  </si>
  <si>
    <t>교육안전위원회</t>
  </si>
  <si>
    <t>의사기록팀</t>
  </si>
  <si>
    <t>의정담당관</t>
    <phoneticPr fontId="2" type="noConversion"/>
  </si>
  <si>
    <t>(의정-공통)내방객을 위한 음료 및 다과 구입</t>
  </si>
  <si>
    <t>아름 디자인</t>
  </si>
  <si>
    <t>-</t>
    <phoneticPr fontId="2" type="noConversion"/>
  </si>
  <si>
    <t>밀팡베이커리</t>
  </si>
  <si>
    <t>본도시락 세종시청점</t>
  </si>
  <si>
    <t>텐퍼센트커피 세종시청점</t>
  </si>
  <si>
    <t xml:space="preserve">2026년 3월 집행액 합계 : </t>
    <phoneticPr fontId="2" type="noConversion"/>
  </si>
  <si>
    <t>2026-03-06 12:24:35</t>
  </si>
  <si>
    <t>2026-03-06 12:10:27</t>
  </si>
  <si>
    <t>2026-03-06 11:03:03</t>
  </si>
  <si>
    <t>2026-03-09 14:26:02</t>
  </si>
  <si>
    <t>2026-03-11 12:12:54</t>
  </si>
  <si>
    <t>2026-03-11 12:04:12</t>
  </si>
  <si>
    <t>2026-03-11 11:57:12</t>
  </si>
  <si>
    <t>2026-03-11 11:00:07</t>
  </si>
  <si>
    <t>2026-03-11 10:49:00</t>
  </si>
  <si>
    <t>2026-03-12 11:13:47</t>
  </si>
  <si>
    <t>2026-03-12 11:00:56</t>
  </si>
  <si>
    <t>2026-03-23 13:28:20</t>
  </si>
  <si>
    <t>2026-03-23 13:10:54</t>
  </si>
  <si>
    <t>2026-03-30 11:26:34</t>
  </si>
  <si>
    <t>엠(M) 카페</t>
  </si>
  <si>
    <t>주식회사 육산</t>
  </si>
  <si>
    <t>히스피커피 세종보람점</t>
  </si>
  <si>
    <t>수미가 찌개전문점</t>
  </si>
  <si>
    <t>현초밥</t>
  </si>
  <si>
    <t>온도시락 청주점</t>
  </si>
  <si>
    <t>아리네 식탁</t>
  </si>
  <si>
    <t>우드커피</t>
  </si>
  <si>
    <t>주식회사 한정담</t>
  </si>
  <si>
    <t xml:space="preserve">(의정-공통) 104회 임시회 대비 의정간담회 참석자 급식비 지출 </t>
  </si>
  <si>
    <t xml:space="preserve">(의정-공통) 104회 임시회 제1차 본회의 참석자 급식 제공 </t>
  </si>
  <si>
    <t xml:space="preserve">(의정-공통) 104회 임시회 제2차 본회의 참석자 급식 제공 </t>
  </si>
  <si>
    <t xml:space="preserve">(의정-공통) 104회 임시회 제3차 본회의 참석자 급식 제공 </t>
  </si>
  <si>
    <t>의사입법담당관</t>
  </si>
  <si>
    <t>의회운영전문위원</t>
  </si>
  <si>
    <t>행정복지전문위원</t>
  </si>
  <si>
    <t>물품</t>
    <phoneticPr fontId="2" type="noConversion"/>
  </si>
  <si>
    <t>세종호수샌드
(시청대로 163)</t>
    <phoneticPr fontId="2" type="noConversion"/>
  </si>
  <si>
    <t>제104회 임시회 제1차 본회의 대기실 간식 구입</t>
    <phoneticPr fontId="2" type="noConversion"/>
  </si>
  <si>
    <t>호두네
(한누리대로 2143)</t>
    <phoneticPr fontId="2" type="noConversion"/>
  </si>
  <si>
    <t>제104회 임시회 제2차 본회의 대기실 간식 구입</t>
  </si>
  <si>
    <t>아름디자인
(군청로 99-4)</t>
    <phoneticPr fontId="2" type="noConversion"/>
  </si>
  <si>
    <t>제104회 세종시의회 임시회 현수막 제작</t>
    <phoneticPr fontId="2" type="noConversion"/>
  </si>
  <si>
    <t>와!마트
(한누리대로 291)</t>
    <phoneticPr fontId="2" type="noConversion"/>
  </si>
  <si>
    <t>본회의 운영물품 구입</t>
    <phoneticPr fontId="2" type="noConversion"/>
  </si>
  <si>
    <t>제104회 임시회 제3차 본회의 대기실 간식 구입</t>
    <phoneticPr fontId="2" type="noConversion"/>
  </si>
  <si>
    <t>딩동세종협동조합
(한누리대로 2143)</t>
    <phoneticPr fontId="2" type="noConversion"/>
  </si>
  <si>
    <t>제104회 세종시의회 제3차 회의 기념 현수막 제작</t>
    <phoneticPr fontId="2" type="noConversion"/>
  </si>
  <si>
    <t>의회운영전문위원</t>
    <phoneticPr fontId="2" type="noConversion"/>
  </si>
  <si>
    <t>2026-03-09 16:15 
2026-03-11 09:09</t>
    <phoneticPr fontId="2" type="noConversion"/>
  </si>
  <si>
    <t>주식회사 마켓세종, 히스피커피 세종보람점
(다정동 971, 보람동 751)</t>
    <phoneticPr fontId="2" type="noConversion"/>
  </si>
  <si>
    <t>(운영-상임) 제104회 임시회 의회운영위원회 제1차 회의에 따른 간식 제공</t>
  </si>
  <si>
    <t>2026-03-16 17:00
2026-03-19 09:22</t>
    <phoneticPr fontId="2" type="noConversion"/>
  </si>
  <si>
    <t>멜팅케이크, 탑브릭스 나성점
(대평동 668, 나성동 730)</t>
    <phoneticPr fontId="2" type="noConversion"/>
  </si>
  <si>
    <t>제104회 임시회 의회운영위원회 제2차 회의에 따른 간식 제공</t>
  </si>
  <si>
    <t>2026-03-19 12:25, 12:39</t>
    <phoneticPr fontId="2" type="noConversion"/>
  </si>
  <si>
    <t>진웨이성&amp;진향, 피크닉백
(보람동 703, 708)</t>
    <phoneticPr fontId="2" type="noConversion"/>
  </si>
  <si>
    <t>(운영-상임) 제104회 임시회 의회운영위원회 제2차 회의에 따른 중식 제공</t>
  </si>
  <si>
    <t>교섭단체(더불어민주당)</t>
    <phoneticPr fontId="2" type="noConversion"/>
  </si>
  <si>
    <t>읍천리382세종점
(보람동 707)</t>
    <phoneticPr fontId="2" type="noConversion"/>
  </si>
  <si>
    <t>(의정-공통) 교섭단체(더불어민주당) 의원총회 개최에 따른 간식 제공</t>
  </si>
  <si>
    <t>특별위원회
(하계세계대학경기대회)</t>
    <phoneticPr fontId="2" type="noConversion"/>
  </si>
  <si>
    <t>2026-03-04 19:55:01</t>
  </si>
  <si>
    <t>한마음정육식당세종보람점
(시청대로 219)</t>
    <phoneticPr fontId="2" type="noConversion"/>
  </si>
  <si>
    <t>2027 하계세계대학경기대회 추진 특별위원회 
제6차 회의 개최에 따른 급식 제공</t>
    <phoneticPr fontId="2" type="noConversion"/>
  </si>
  <si>
    <t>의정운영공통경비</t>
    <phoneticPr fontId="2" type="noConversion"/>
  </si>
  <si>
    <t>2026-03-12 15:27:13</t>
  </si>
  <si>
    <t>아름 디자인세종특별자치시
(조치원읍 군청로 99-4)</t>
    <phoneticPr fontId="2" type="noConversion"/>
  </si>
  <si>
    <t>2027 하계세계대학경기대회 추진 특별위원회 
활동결과 보고서 책자 인쇄</t>
    <phoneticPr fontId="2" type="noConversion"/>
  </si>
  <si>
    <t>행정복지위원회</t>
    <phoneticPr fontId="2" type="noConversion"/>
  </si>
  <si>
    <t>2026-03-17 11:51:10</t>
  </si>
  <si>
    <t>백소정 세종시청점
(한누리대로 2165)</t>
    <phoneticPr fontId="2" type="noConversion"/>
  </si>
  <si>
    <t>제104회 임시회 행정복지위원회 제2차 회의 개최에 따른 중식 제공</t>
  </si>
  <si>
    <t>2026-03-17 12:13:04</t>
  </si>
  <si>
    <t>가장맛있는족발 (보람점)
(한누리대로 2149)</t>
    <phoneticPr fontId="2" type="noConversion"/>
  </si>
  <si>
    <t>2026-03-17 12:21:07</t>
  </si>
  <si>
    <t>컴포즈커피 세종시청점
(한누리대로 2143)</t>
    <phoneticPr fontId="2" type="noConversion"/>
  </si>
  <si>
    <t>2026-03-17 13:24:52</t>
  </si>
  <si>
    <t>에이미케이크
(한누리대로 2200)</t>
    <phoneticPr fontId="2" type="noConversion"/>
  </si>
  <si>
    <t>제104회 임시회 행정복지위원회 제2차 회의 개최에 따른 간식 제공</t>
  </si>
  <si>
    <t>산업건설위원회</t>
    <phoneticPr fontId="2" type="noConversion"/>
  </si>
  <si>
    <t>2026-03-06 16:35:17</t>
  </si>
  <si>
    <t>( 산건-미래특위) 미래전략수도완성 특별위원회 활동결과보고서 제작</t>
  </si>
  <si>
    <t>2026-03-09 10:07:40</t>
  </si>
  <si>
    <t>중앙인쇄기획사</t>
  </si>
  <si>
    <t>( 산건-공공인수특위) 공공시설물 인수점검 특별위원회 활동결과보고서 제작</t>
  </si>
  <si>
    <t>2026-03-12 12:25:30</t>
  </si>
  <si>
    <t>르 비프(Le Beef)</t>
  </si>
  <si>
    <t>( 산건-미래특위) 미래전략수도완성 특별위원회 제8차 회의 개최에 따른 급식 제공</t>
  </si>
  <si>
    <t>2026-03-12 12:33:51</t>
  </si>
  <si>
    <t>2026-03-16 12:01:05</t>
  </si>
  <si>
    <t>저림숙성그릴 시청점</t>
  </si>
  <si>
    <t>(산건-상임) 2026년 3월 산업건설위원회 현장방문 추진에 따른 급식 제공</t>
  </si>
  <si>
    <t>2026-03-16 12:06:15</t>
  </si>
  <si>
    <t>2026-03-17 08:43:37</t>
  </si>
  <si>
    <t>오티비커피</t>
  </si>
  <si>
    <t>(산건-상임) 제104회 임시회 산업건설위원회 제1차 회의 개최에 따른 간식 제공</t>
  </si>
  <si>
    <t>2026-03-17 08:47:30</t>
  </si>
  <si>
    <t>2026-03-17 13:49:52</t>
  </si>
  <si>
    <t>강남쌀닭강정</t>
  </si>
  <si>
    <t>투썸플레이스 세종시청점</t>
  </si>
  <si>
    <t>(산건-상임) 제104회 임시회 산업건설위원회 제1차 회의 개최에 따른 간식 제공</t>
    <phoneticPr fontId="2" type="noConversion"/>
  </si>
  <si>
    <t>2026-03-17 12:29:09</t>
  </si>
  <si>
    <t>양와당 세종점</t>
  </si>
  <si>
    <t>(산건-상임) 제104회 임시회 산업건설위원회 제1차 회의 개최에 따른 중식 제공</t>
  </si>
  <si>
    <t>2026-03-17 12:35:15</t>
  </si>
  <si>
    <t>미카도스시 세종보람점</t>
  </si>
  <si>
    <t>백소정 세종시청점</t>
    <phoneticPr fontId="2" type="noConversion"/>
  </si>
  <si>
    <t>2026-03-12
15:23</t>
    <phoneticPr fontId="2" type="noConversion"/>
  </si>
  <si>
    <t>아름디자인</t>
    <phoneticPr fontId="2" type="noConversion"/>
  </si>
  <si>
    <t>쾌적한 도시환경 유지와 지속 가능한 크린넷 운영을 위한 특별위원회 활동결과 보고서 제작</t>
    <phoneticPr fontId="2" type="noConversion"/>
  </si>
  <si>
    <t>2026-03-16
13:38</t>
    <phoneticPr fontId="2" type="noConversion"/>
  </si>
  <si>
    <t>커스텀커피</t>
    <phoneticPr fontId="2" type="noConversion"/>
  </si>
  <si>
    <t xml:space="preserve"> 제104회 임시회 교육안전위원회 사전간담회 개최에 따른 간식 제공</t>
    <phoneticPr fontId="2" type="noConversion"/>
  </si>
  <si>
    <t>2026-03-17
09:13/09:25</t>
    <phoneticPr fontId="2" type="noConversion"/>
  </si>
  <si>
    <t>벌크커피, 커스텀커피</t>
    <phoneticPr fontId="2" type="noConversion"/>
  </si>
  <si>
    <t>제104회 임시회 교육안전위원회 제1차 회의 개최에 따른 간식 제공</t>
    <phoneticPr fontId="2" type="noConversion"/>
  </si>
  <si>
    <t>2026-03-17
10:55</t>
    <phoneticPr fontId="2" type="noConversion"/>
  </si>
  <si>
    <t>와마트</t>
    <phoneticPr fontId="2" type="noConversion"/>
  </si>
  <si>
    <t>제104회 임시회 대비 교육안전위원회 회의 개최에 따른 필요 물품 구입</t>
    <phoneticPr fontId="2" type="noConversion"/>
  </si>
  <si>
    <t>2026-03-17
11:51/12:36/12:37</t>
    <phoneticPr fontId="2" type="noConversion"/>
  </si>
  <si>
    <t>백소정, 희어린, 르비프</t>
    <phoneticPr fontId="2" type="noConversion"/>
  </si>
  <si>
    <t>제104회 임시회 교육안전위원회 제1차 회의 개최에 따른 중식 제공</t>
    <phoneticPr fontId="2" type="noConversion"/>
  </si>
  <si>
    <t>세종특별자치시의회 업무추진비 집행내역 공개</t>
    <phoneticPr fontId="2" type="noConversion"/>
  </si>
  <si>
    <t>사용자 : 예산결산특별위원장</t>
    <phoneticPr fontId="2" type="noConversion"/>
  </si>
  <si>
    <t>2026-03-11 19:57:10</t>
  </si>
  <si>
    <t>주식회사 육산
시청대로 209, 3층 308호(보람동)</t>
    <phoneticPr fontId="2" type="noConversion"/>
  </si>
  <si>
    <t>행정수도 완성을 위한 특별위원회 제6차 회의 개최에 따른 급식 제공</t>
    <phoneticPr fontId="2" type="noConversion"/>
  </si>
  <si>
    <t>2026-03-09 17:32:37</t>
  </si>
  <si>
    <t>일신인쇄사
조치원4길 168, 상가동 1층 103호(조치원읍)</t>
    <phoneticPr fontId="2" type="noConversion"/>
  </si>
  <si>
    <t>행정수도 완성을 위한 특별위원회 활동결과 보고서 책자 인쇄</t>
    <phoneticPr fontId="2" type="noConversion"/>
  </si>
  <si>
    <t>물품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</si>
</sst>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/mm/dd\ hh:mm"/>
    <numFmt numFmtId="177" formatCode="#,###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  <font>
      <b/>
      <sz val="16"/>
      <color theme="0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3"/>
      <color indexed="0"/>
      <name val="맑은 고딕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indexed="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2"/>
      <color indexed="0"/>
      <name val="맑은 고딕"/>
      <family val="3"/>
      <charset val="129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2"/>
      <color indexed="0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0" borderId="0">
      <alignment vertical="center"/>
    </xf>
  </cellStyleXfs>
  <cellXfs count="115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41" fontId="6" fillId="4" borderId="1" xfId="1" applyFont="1" applyFill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6" fillId="0" borderId="0" xfId="0" applyNumberFormat="1" applyFont="1" applyBorder="1" applyAlignment="1">
      <alignment vertical="center"/>
    </xf>
    <xf numFmtId="0" fontId="4" fillId="3" borderId="0" xfId="1" applyNumberFormat="1" applyFont="1" applyFill="1" applyBorder="1" applyAlignment="1">
      <alignment vertical="center"/>
    </xf>
    <xf numFmtId="0" fontId="6" fillId="4" borderId="1" xfId="1" applyNumberFormat="1" applyFont="1" applyFill="1" applyBorder="1" applyAlignment="1">
      <alignment horizontal="center" vertical="center"/>
    </xf>
    <xf numFmtId="41" fontId="4" fillId="3" borderId="0" xfId="1" applyFont="1" applyFill="1" applyBorder="1" applyAlignment="1">
      <alignment horizontal="right" vertical="center"/>
    </xf>
    <xf numFmtId="176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 wrapText="1"/>
    </xf>
    <xf numFmtId="41" fontId="5" fillId="0" borderId="0" xfId="1" applyFont="1" applyAlignment="1">
      <alignment horizontal="center" vertical="center" wrapText="1"/>
    </xf>
    <xf numFmtId="0" fontId="5" fillId="0" borderId="1" xfId="1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 wrapText="1"/>
    </xf>
    <xf numFmtId="176" fontId="5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1" applyNumberFormat="1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176" fontId="5" fillId="0" borderId="0" xfId="0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NumberFormat="1" applyFont="1" applyAlignment="1">
      <alignment horizontal="center" vertical="center" wrapText="1"/>
    </xf>
    <xf numFmtId="41" fontId="7" fillId="0" borderId="0" xfId="1" applyFont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1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0" xfId="0" applyNumberFormat="1" applyFont="1" applyFill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3" borderId="0" xfId="0" applyFont="1" applyFill="1" applyBorder="1" applyAlignment="1">
      <alignment vertical="center"/>
    </xf>
    <xf numFmtId="0" fontId="5" fillId="0" borderId="1" xfId="0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5" fillId="0" borderId="0" xfId="0" applyNumberFormat="1" applyFont="1" applyBorder="1" applyAlignment="1">
      <alignment vertical="center" wrapText="1"/>
    </xf>
    <xf numFmtId="0" fontId="8" fillId="0" borderId="0" xfId="0" applyNumberFormat="1" applyFont="1" applyFill="1" applyBorder="1" applyAlignment="1">
      <alignment horizontal="center" vertical="center" wrapText="1"/>
    </xf>
    <xf numFmtId="41" fontId="5" fillId="0" borderId="1" xfId="1" applyFont="1" applyBorder="1" applyAlignment="1">
      <alignment vertical="center"/>
    </xf>
    <xf numFmtId="41" fontId="5" fillId="0" borderId="0" xfId="1" applyFont="1" applyBorder="1" applyAlignment="1">
      <alignment horizontal="center" vertical="center"/>
    </xf>
    <xf numFmtId="41" fontId="8" fillId="0" borderId="0" xfId="1" applyFont="1" applyFill="1" applyBorder="1" applyAlignment="1">
      <alignment vertical="center"/>
    </xf>
    <xf numFmtId="41" fontId="7" fillId="0" borderId="0" xfId="1" applyFont="1" applyFill="1" applyBorder="1" applyAlignment="1">
      <alignment horizontal="center" vertical="center"/>
    </xf>
    <xf numFmtId="41" fontId="7" fillId="0" borderId="0" xfId="1" applyFont="1" applyFill="1" applyAlignment="1">
      <alignment horizontal="center" vertical="center"/>
    </xf>
    <xf numFmtId="41" fontId="5" fillId="0" borderId="0" xfId="1" applyFont="1" applyFill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 wrapText="1"/>
    </xf>
    <xf numFmtId="41" fontId="5" fillId="0" borderId="0" xfId="1" applyFont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4" fillId="3" borderId="0" xfId="0" applyFont="1" applyFill="1" applyBorder="1" applyAlignment="1">
      <alignment vertical="center"/>
    </xf>
    <xf numFmtId="0" fontId="4" fillId="3" borderId="0" xfId="0" applyFont="1" applyFill="1" applyBorder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3" borderId="0" xfId="0" applyFont="1" applyFill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right" vertical="center"/>
    </xf>
    <xf numFmtId="0" fontId="5" fillId="0" borderId="2" xfId="0" applyNumberFormat="1" applyFont="1" applyBorder="1" applyAlignment="1">
      <alignment horizontal="center" vertical="center" wrapText="1"/>
    </xf>
    <xf numFmtId="0" fontId="5" fillId="0" borderId="3" xfId="0" applyNumberFormat="1" applyFont="1" applyBorder="1" applyAlignment="1">
      <alignment horizontal="center" vertical="center" wrapText="1"/>
    </xf>
    <xf numFmtId="0" fontId="5" fillId="0" borderId="4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76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0" fontId="7" fillId="0" borderId="1" xfId="0" applyNumberFormat="1" applyFont="1" applyBorder="1" applyAlignment="1">
      <alignment horizontal="center" vertical="center" wrapText="1"/>
    </xf>
    <xf numFmtId="177" fontId="11" fillId="0" borderId="1" xfId="0" applyNumberFormat="1" applyFont="1" applyBorder="1" applyAlignment="1">
      <alignment horizontal="right" vertical="center"/>
    </xf>
    <xf numFmtId="22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7" fillId="0" borderId="1" xfId="1" applyNumberFormat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3" fontId="10" fillId="0" borderId="1" xfId="0" applyNumberFormat="1" applyFont="1" applyFill="1" applyBorder="1" applyAlignment="1">
      <alignment horizontal="right" vertical="center"/>
    </xf>
    <xf numFmtId="0" fontId="5" fillId="0" borderId="1" xfId="1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41" fontId="4" fillId="3" borderId="0" xfId="1" applyFont="1" applyFill="1" applyBorder="1" applyAlignment="1">
      <alignment horizontal="center" vertical="center"/>
    </xf>
    <xf numFmtId="0" fontId="4" fillId="3" borderId="0" xfId="1" applyNumberFormat="1" applyFont="1" applyFill="1" applyBorder="1" applyAlignment="1">
      <alignment horizontal="center" vertical="center"/>
    </xf>
    <xf numFmtId="0" fontId="12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3" fontId="13" fillId="0" borderId="1" xfId="0" applyNumberFormat="1" applyFont="1" applyBorder="1" applyAlignment="1">
      <alignment horizontal="right"/>
    </xf>
    <xf numFmtId="0" fontId="14" fillId="0" borderId="2" xfId="0" applyFont="1" applyBorder="1" applyAlignment="1">
      <alignment horizontal="center" vertical="center"/>
    </xf>
    <xf numFmtId="3" fontId="13" fillId="0" borderId="1" xfId="0" applyNumberFormat="1" applyFont="1" applyFill="1" applyBorder="1" applyAlignment="1">
      <alignment horizontal="right"/>
    </xf>
    <xf numFmtId="0" fontId="14" fillId="0" borderId="4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22" fontId="13" fillId="0" borderId="1" xfId="0" applyNumberFormat="1" applyFont="1" applyBorder="1" applyAlignment="1">
      <alignment horizontal="left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22" fontId="5" fillId="0" borderId="1" xfId="0" applyNumberFormat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1" xfId="0" applyNumberFormat="1" applyFont="1" applyBorder="1" applyAlignment="1">
      <alignment horizontal="center" vertical="center" wrapText="1"/>
    </xf>
    <xf numFmtId="0" fontId="14" fillId="5" borderId="1" xfId="0" applyNumberFormat="1" applyFont="1" applyFill="1" applyBorder="1" applyAlignment="1">
      <alignment horizontal="center" vertical="center" wrapText="1"/>
    </xf>
    <xf numFmtId="22" fontId="15" fillId="0" borderId="1" xfId="0" applyNumberFormat="1" applyFont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16" fillId="0" borderId="1" xfId="0" applyNumberFormat="1" applyFont="1" applyBorder="1" applyAlignment="1">
      <alignment horizontal="center" vertical="center"/>
    </xf>
    <xf numFmtId="177" fontId="16" fillId="0" borderId="1" xfId="0" applyNumberFormat="1" applyFont="1" applyBorder="1" applyAlignment="1">
      <alignment horizontal="center" vertical="center"/>
    </xf>
    <xf numFmtId="0" fontId="14" fillId="5" borderId="1" xfId="1" applyNumberFormat="1" applyFont="1" applyFill="1" applyBorder="1" applyAlignment="1">
      <alignment horizontal="center" vertical="center" wrapText="1"/>
    </xf>
    <xf numFmtId="0" fontId="17" fillId="0" borderId="1" xfId="0" applyNumberFormat="1" applyFont="1" applyBorder="1" applyAlignment="1">
      <alignment horizontal="center" vertical="center" wrapText="1"/>
    </xf>
    <xf numFmtId="0" fontId="19" fillId="0" borderId="1" xfId="2" applyFont="1" applyBorder="1" applyAlignment="1">
      <alignment horizontal="center" vertical="center"/>
    </xf>
    <xf numFmtId="0" fontId="19" fillId="0" borderId="1" xfId="2" applyFont="1" applyBorder="1" applyAlignment="1">
      <alignment horizontal="center" vertical="center" wrapText="1"/>
    </xf>
    <xf numFmtId="0" fontId="19" fillId="0" borderId="1" xfId="0" applyNumberFormat="1" applyFont="1" applyBorder="1" applyAlignment="1">
      <alignment horizontal="center" vertical="center"/>
    </xf>
    <xf numFmtId="177" fontId="19" fillId="0" borderId="1" xfId="0" applyNumberFormat="1" applyFont="1" applyBorder="1" applyAlignment="1">
      <alignment horizontal="center" vertical="center"/>
    </xf>
    <xf numFmtId="0" fontId="17" fillId="0" borderId="1" xfId="1" applyNumberFormat="1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 shrinkToFit="1"/>
    </xf>
    <xf numFmtId="41" fontId="5" fillId="0" borderId="0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2568AB35-46DF-4BE7-B217-0BD7A02E1B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35"/>
  <sheetViews>
    <sheetView tabSelected="1" zoomScaleNormal="100" workbookViewId="0">
      <selection activeCell="D10" sqref="D10"/>
    </sheetView>
  </sheetViews>
  <sheetFormatPr defaultRowHeight="39.950000000000003" customHeight="1" x14ac:dyDescent="0.3"/>
  <cols>
    <col min="1" max="1" width="5.5" style="14" bestFit="1" customWidth="1"/>
    <col min="2" max="2" width="20.625" style="14" customWidth="1"/>
    <col min="3" max="3" width="27.125" style="13" bestFit="1" customWidth="1"/>
    <col min="4" max="4" width="32.375" style="13" bestFit="1" customWidth="1"/>
    <col min="5" max="5" width="60.625" style="14" customWidth="1"/>
    <col min="6" max="6" width="12.625" style="13" bestFit="1" customWidth="1"/>
    <col min="7" max="7" width="17.625" style="7" customWidth="1"/>
    <col min="8" max="8" width="12.125" style="14" bestFit="1" customWidth="1"/>
    <col min="9" max="9" width="10.625" style="13" customWidth="1"/>
    <col min="10" max="16384" width="9" style="13"/>
  </cols>
  <sheetData>
    <row r="1" spans="1:9" ht="39.950000000000003" customHeight="1" x14ac:dyDescent="0.3">
      <c r="A1" s="55" t="s">
        <v>14</v>
      </c>
      <c r="B1" s="55"/>
      <c r="C1" s="55"/>
      <c r="D1" s="55"/>
      <c r="E1" s="55"/>
      <c r="F1" s="55"/>
      <c r="G1" s="55"/>
      <c r="H1" s="55"/>
      <c r="I1" s="55"/>
    </row>
    <row r="2" spans="1:9" ht="19.5" x14ac:dyDescent="0.3">
      <c r="A2" s="2"/>
      <c r="B2" s="2"/>
      <c r="C2" s="2"/>
      <c r="D2" s="1"/>
      <c r="E2" s="1"/>
      <c r="F2" s="2"/>
      <c r="H2" s="8"/>
      <c r="I2" s="3"/>
    </row>
    <row r="3" spans="1:9" ht="39.950000000000003" customHeight="1" x14ac:dyDescent="0.3">
      <c r="A3" s="38"/>
      <c r="B3" s="56" t="s">
        <v>9</v>
      </c>
      <c r="C3" s="56"/>
      <c r="D3" s="56"/>
      <c r="E3" s="54" t="s">
        <v>32</v>
      </c>
      <c r="F3" s="54"/>
      <c r="G3" s="11">
        <f>SUM(G6:G50)</f>
        <v>3971350</v>
      </c>
      <c r="H3" s="9" t="s">
        <v>2</v>
      </c>
      <c r="I3" s="38"/>
    </row>
    <row r="4" spans="1:9" ht="19.5" x14ac:dyDescent="0.3">
      <c r="A4" s="1"/>
      <c r="B4" s="1"/>
      <c r="C4" s="1"/>
      <c r="D4" s="1"/>
      <c r="E4" s="1"/>
      <c r="F4" s="1"/>
      <c r="H4" s="2"/>
      <c r="I4" s="1"/>
    </row>
    <row r="5" spans="1:9" ht="39.950000000000003" customHeight="1" x14ac:dyDescent="0.3">
      <c r="A5" s="4" t="s">
        <v>1</v>
      </c>
      <c r="B5" s="4" t="s">
        <v>10</v>
      </c>
      <c r="C5" s="4" t="s">
        <v>6</v>
      </c>
      <c r="D5" s="5" t="s">
        <v>7</v>
      </c>
      <c r="E5" s="5" t="s">
        <v>8</v>
      </c>
      <c r="F5" s="4" t="s">
        <v>3</v>
      </c>
      <c r="G5" s="6" t="s">
        <v>5</v>
      </c>
      <c r="H5" s="10" t="s">
        <v>0</v>
      </c>
      <c r="I5" s="5" t="s">
        <v>4</v>
      </c>
    </row>
    <row r="6" spans="1:9" ht="39.950000000000003" customHeight="1" x14ac:dyDescent="0.3">
      <c r="A6" s="39">
        <v>1</v>
      </c>
      <c r="B6" s="39" t="s">
        <v>25</v>
      </c>
      <c r="C6" s="57" t="s">
        <v>33</v>
      </c>
      <c r="D6" s="57" t="s">
        <v>47</v>
      </c>
      <c r="E6" s="57" t="s">
        <v>56</v>
      </c>
      <c r="F6" s="59">
        <v>25</v>
      </c>
      <c r="G6" s="58">
        <v>96200</v>
      </c>
      <c r="H6" s="16" t="s">
        <v>20</v>
      </c>
      <c r="I6" s="37" t="s">
        <v>13</v>
      </c>
    </row>
    <row r="7" spans="1:9" ht="39.950000000000003" customHeight="1" x14ac:dyDescent="0.3">
      <c r="A7" s="39">
        <v>2</v>
      </c>
      <c r="B7" s="39" t="s">
        <v>25</v>
      </c>
      <c r="C7" s="57" t="s">
        <v>34</v>
      </c>
      <c r="D7" s="57" t="s">
        <v>48</v>
      </c>
      <c r="E7" s="57" t="s">
        <v>56</v>
      </c>
      <c r="F7" s="60"/>
      <c r="G7" s="58">
        <v>527000</v>
      </c>
      <c r="H7" s="16" t="s">
        <v>20</v>
      </c>
      <c r="I7" s="37" t="s">
        <v>13</v>
      </c>
    </row>
    <row r="8" spans="1:9" ht="39.950000000000003" customHeight="1" x14ac:dyDescent="0.3">
      <c r="A8" s="39">
        <v>3</v>
      </c>
      <c r="B8" s="39" t="s">
        <v>25</v>
      </c>
      <c r="C8" s="57" t="s">
        <v>35</v>
      </c>
      <c r="D8" s="57" t="s">
        <v>30</v>
      </c>
      <c r="E8" s="57" t="s">
        <v>56</v>
      </c>
      <c r="F8" s="61"/>
      <c r="G8" s="58">
        <v>49200</v>
      </c>
      <c r="H8" s="16" t="s">
        <v>20</v>
      </c>
      <c r="I8" s="37" t="s">
        <v>13</v>
      </c>
    </row>
    <row r="9" spans="1:9" ht="39.950000000000003" customHeight="1" x14ac:dyDescent="0.3">
      <c r="A9" s="39">
        <v>4</v>
      </c>
      <c r="B9" s="39" t="s">
        <v>25</v>
      </c>
      <c r="C9" s="57" t="s">
        <v>36</v>
      </c>
      <c r="D9" s="57" t="s">
        <v>22</v>
      </c>
      <c r="E9" s="57" t="s">
        <v>26</v>
      </c>
      <c r="F9" s="39" t="s">
        <v>63</v>
      </c>
      <c r="G9" s="58">
        <v>493200</v>
      </c>
      <c r="H9" s="16" t="s">
        <v>20</v>
      </c>
      <c r="I9" s="37" t="s">
        <v>13</v>
      </c>
    </row>
    <row r="10" spans="1:9" ht="39.950000000000003" customHeight="1" x14ac:dyDescent="0.3">
      <c r="A10" s="39">
        <v>5</v>
      </c>
      <c r="B10" s="39" t="s">
        <v>25</v>
      </c>
      <c r="C10" s="57" t="s">
        <v>37</v>
      </c>
      <c r="D10" s="57" t="s">
        <v>49</v>
      </c>
      <c r="E10" s="57" t="s">
        <v>57</v>
      </c>
      <c r="F10" s="59">
        <v>33</v>
      </c>
      <c r="G10" s="58">
        <v>3500</v>
      </c>
      <c r="H10" s="16" t="s">
        <v>20</v>
      </c>
      <c r="I10" s="37" t="s">
        <v>13</v>
      </c>
    </row>
    <row r="11" spans="1:9" ht="39.950000000000003" customHeight="1" x14ac:dyDescent="0.3">
      <c r="A11" s="39">
        <v>6</v>
      </c>
      <c r="B11" s="39" t="s">
        <v>25</v>
      </c>
      <c r="C11" s="57" t="s">
        <v>38</v>
      </c>
      <c r="D11" s="57" t="s">
        <v>49</v>
      </c>
      <c r="E11" s="57" t="s">
        <v>57</v>
      </c>
      <c r="F11" s="60"/>
      <c r="G11" s="58">
        <v>59400</v>
      </c>
      <c r="H11" s="16" t="s">
        <v>20</v>
      </c>
      <c r="I11" s="37" t="s">
        <v>13</v>
      </c>
    </row>
    <row r="12" spans="1:9" ht="39.950000000000003" customHeight="1" x14ac:dyDescent="0.3">
      <c r="A12" s="39">
        <v>7</v>
      </c>
      <c r="B12" s="39" t="s">
        <v>25</v>
      </c>
      <c r="C12" s="57" t="s">
        <v>39</v>
      </c>
      <c r="D12" s="57" t="s">
        <v>50</v>
      </c>
      <c r="E12" s="57" t="s">
        <v>57</v>
      </c>
      <c r="F12" s="60"/>
      <c r="G12" s="58">
        <v>322000</v>
      </c>
      <c r="H12" s="16" t="s">
        <v>20</v>
      </c>
      <c r="I12" s="37" t="s">
        <v>13</v>
      </c>
    </row>
    <row r="13" spans="1:9" ht="39.950000000000003" customHeight="1" x14ac:dyDescent="0.3">
      <c r="A13" s="39">
        <v>8</v>
      </c>
      <c r="B13" s="39" t="s">
        <v>25</v>
      </c>
      <c r="C13" s="57" t="s">
        <v>40</v>
      </c>
      <c r="D13" s="57" t="s">
        <v>51</v>
      </c>
      <c r="E13" s="57" t="s">
        <v>57</v>
      </c>
      <c r="F13" s="60"/>
      <c r="G13" s="58">
        <v>23000</v>
      </c>
      <c r="H13" s="16" t="s">
        <v>20</v>
      </c>
      <c r="I13" s="37" t="s">
        <v>13</v>
      </c>
    </row>
    <row r="14" spans="1:9" ht="39.950000000000003" customHeight="1" x14ac:dyDescent="0.3">
      <c r="A14" s="39">
        <v>9</v>
      </c>
      <c r="B14" s="39" t="s">
        <v>25</v>
      </c>
      <c r="C14" s="57" t="s">
        <v>41</v>
      </c>
      <c r="D14" s="57" t="s">
        <v>52</v>
      </c>
      <c r="E14" s="57" t="s">
        <v>57</v>
      </c>
      <c r="F14" s="61"/>
      <c r="G14" s="58">
        <v>160000</v>
      </c>
      <c r="H14" s="16" t="s">
        <v>20</v>
      </c>
      <c r="I14" s="37" t="s">
        <v>13</v>
      </c>
    </row>
    <row r="15" spans="1:9" ht="39.950000000000003" customHeight="1" x14ac:dyDescent="0.3">
      <c r="A15" s="39">
        <v>10</v>
      </c>
      <c r="B15" s="39" t="s">
        <v>25</v>
      </c>
      <c r="C15" s="57" t="s">
        <v>42</v>
      </c>
      <c r="D15" s="57" t="s">
        <v>53</v>
      </c>
      <c r="E15" s="57" t="s">
        <v>58</v>
      </c>
      <c r="F15" s="59">
        <v>29</v>
      </c>
      <c r="G15" s="58">
        <v>575000</v>
      </c>
      <c r="H15" s="16" t="s">
        <v>20</v>
      </c>
      <c r="I15" s="37" t="s">
        <v>13</v>
      </c>
    </row>
    <row r="16" spans="1:9" ht="39.950000000000003" customHeight="1" x14ac:dyDescent="0.3">
      <c r="A16" s="39">
        <v>11</v>
      </c>
      <c r="B16" s="39" t="s">
        <v>25</v>
      </c>
      <c r="C16" s="57" t="s">
        <v>43</v>
      </c>
      <c r="D16" s="57" t="s">
        <v>51</v>
      </c>
      <c r="E16" s="57" t="s">
        <v>58</v>
      </c>
      <c r="F16" s="61"/>
      <c r="G16" s="58">
        <v>120000</v>
      </c>
      <c r="H16" s="16" t="s">
        <v>20</v>
      </c>
      <c r="I16" s="37" t="s">
        <v>13</v>
      </c>
    </row>
    <row r="17" spans="1:9" ht="39.950000000000003" customHeight="1" x14ac:dyDescent="0.3">
      <c r="A17" s="39">
        <v>12</v>
      </c>
      <c r="B17" s="39" t="s">
        <v>60</v>
      </c>
      <c r="C17" s="57" t="s">
        <v>44</v>
      </c>
      <c r="D17" s="57" t="s">
        <v>54</v>
      </c>
      <c r="E17" s="57" t="s">
        <v>59</v>
      </c>
      <c r="F17" s="59">
        <v>33</v>
      </c>
      <c r="G17" s="58">
        <v>134550</v>
      </c>
      <c r="H17" s="16" t="s">
        <v>20</v>
      </c>
      <c r="I17" s="37" t="s">
        <v>13</v>
      </c>
    </row>
    <row r="18" spans="1:9" ht="39.950000000000003" customHeight="1" x14ac:dyDescent="0.3">
      <c r="A18" s="39">
        <v>13</v>
      </c>
      <c r="B18" s="39" t="s">
        <v>61</v>
      </c>
      <c r="C18" s="57" t="s">
        <v>45</v>
      </c>
      <c r="D18" s="57" t="s">
        <v>55</v>
      </c>
      <c r="E18" s="57" t="s">
        <v>59</v>
      </c>
      <c r="F18" s="61"/>
      <c r="G18" s="58">
        <v>930000</v>
      </c>
      <c r="H18" s="16" t="s">
        <v>20</v>
      </c>
      <c r="I18" s="37" t="s">
        <v>13</v>
      </c>
    </row>
    <row r="19" spans="1:9" ht="39.950000000000003" customHeight="1" x14ac:dyDescent="0.3">
      <c r="A19" s="39">
        <v>14</v>
      </c>
      <c r="B19" s="39" t="s">
        <v>62</v>
      </c>
      <c r="C19" s="57" t="s">
        <v>46</v>
      </c>
      <c r="D19" s="57" t="s">
        <v>22</v>
      </c>
      <c r="E19" s="57" t="s">
        <v>26</v>
      </c>
      <c r="F19" s="39" t="s">
        <v>63</v>
      </c>
      <c r="G19" s="58">
        <v>478300</v>
      </c>
      <c r="H19" s="16" t="s">
        <v>20</v>
      </c>
      <c r="I19" s="37" t="s">
        <v>13</v>
      </c>
    </row>
    <row r="20" spans="1:9" ht="39.950000000000003" customHeight="1" x14ac:dyDescent="0.3">
      <c r="A20" s="50"/>
      <c r="B20" s="50"/>
      <c r="C20" s="18"/>
      <c r="D20" s="19"/>
      <c r="E20" s="19"/>
      <c r="F20" s="50"/>
      <c r="G20" s="51"/>
      <c r="H20" s="20"/>
      <c r="I20" s="19"/>
    </row>
    <row r="21" spans="1:9" ht="39.950000000000003" customHeight="1" x14ac:dyDescent="0.3">
      <c r="A21" s="50"/>
      <c r="B21" s="50"/>
      <c r="C21" s="18"/>
      <c r="D21" s="19"/>
      <c r="E21" s="19"/>
      <c r="F21" s="50"/>
      <c r="G21" s="51"/>
      <c r="H21" s="20"/>
      <c r="I21" s="19"/>
    </row>
    <row r="22" spans="1:9" ht="39.950000000000003" customHeight="1" x14ac:dyDescent="0.3">
      <c r="A22" s="50"/>
      <c r="B22" s="50"/>
      <c r="C22" s="18"/>
      <c r="D22" s="19"/>
      <c r="E22" s="19"/>
      <c r="F22" s="50"/>
      <c r="G22" s="51"/>
      <c r="H22" s="20"/>
      <c r="I22" s="19"/>
    </row>
    <row r="23" spans="1:9" ht="39.950000000000003" customHeight="1" x14ac:dyDescent="0.3">
      <c r="A23" s="50"/>
      <c r="B23" s="50"/>
      <c r="C23" s="18"/>
      <c r="D23" s="19"/>
      <c r="E23" s="19"/>
      <c r="F23" s="50"/>
      <c r="G23" s="51"/>
      <c r="H23" s="20"/>
      <c r="I23" s="19"/>
    </row>
    <row r="24" spans="1:9" ht="39.950000000000003" customHeight="1" x14ac:dyDescent="0.3">
      <c r="A24" s="50"/>
      <c r="B24" s="50"/>
      <c r="C24" s="18"/>
      <c r="D24" s="19"/>
      <c r="E24" s="19"/>
      <c r="F24" s="50"/>
      <c r="G24" s="51"/>
      <c r="H24" s="20"/>
      <c r="I24" s="19"/>
    </row>
    <row r="25" spans="1:9" ht="39.950000000000003" customHeight="1" x14ac:dyDescent="0.3">
      <c r="A25" s="50"/>
      <c r="B25" s="50"/>
      <c r="C25" s="18"/>
      <c r="D25" s="19"/>
      <c r="E25" s="19"/>
      <c r="F25" s="50"/>
      <c r="G25" s="51"/>
      <c r="H25" s="20"/>
      <c r="I25" s="19"/>
    </row>
    <row r="26" spans="1:9" ht="39.950000000000003" customHeight="1" x14ac:dyDescent="0.3">
      <c r="A26" s="50"/>
      <c r="B26" s="50"/>
      <c r="C26" s="18"/>
      <c r="D26" s="19"/>
      <c r="E26" s="19"/>
      <c r="F26" s="50"/>
      <c r="G26" s="51"/>
      <c r="H26" s="20"/>
      <c r="I26" s="19"/>
    </row>
    <row r="27" spans="1:9" ht="39.950000000000003" customHeight="1" x14ac:dyDescent="0.3">
      <c r="A27" s="50"/>
      <c r="B27" s="50"/>
      <c r="C27" s="18"/>
      <c r="D27" s="19"/>
      <c r="E27" s="19"/>
      <c r="F27" s="50"/>
      <c r="G27" s="51"/>
      <c r="H27" s="20"/>
      <c r="I27" s="19"/>
    </row>
    <row r="28" spans="1:9" ht="39.950000000000003" customHeight="1" x14ac:dyDescent="0.3">
      <c r="A28" s="50"/>
      <c r="B28" s="50"/>
      <c r="C28" s="18"/>
      <c r="D28" s="19"/>
      <c r="E28" s="19"/>
      <c r="F28" s="50"/>
      <c r="G28" s="51"/>
      <c r="H28" s="20"/>
      <c r="I28" s="19"/>
    </row>
    <row r="29" spans="1:9" ht="39.950000000000003" customHeight="1" x14ac:dyDescent="0.3">
      <c r="A29" s="50"/>
      <c r="B29" s="50"/>
      <c r="C29" s="18"/>
      <c r="D29" s="19"/>
      <c r="E29" s="19"/>
      <c r="F29" s="50"/>
      <c r="G29" s="51"/>
      <c r="H29" s="20"/>
      <c r="I29" s="19"/>
    </row>
    <row r="30" spans="1:9" ht="39.950000000000003" customHeight="1" x14ac:dyDescent="0.3">
      <c r="A30" s="50"/>
      <c r="B30" s="50"/>
      <c r="C30" s="18"/>
      <c r="D30" s="19"/>
      <c r="E30" s="19"/>
      <c r="F30" s="50"/>
      <c r="G30" s="51"/>
      <c r="H30" s="20"/>
      <c r="I30" s="19"/>
    </row>
    <row r="31" spans="1:9" ht="39.950000000000003" customHeight="1" x14ac:dyDescent="0.3">
      <c r="A31" s="50"/>
      <c r="B31" s="50"/>
      <c r="C31" s="18"/>
      <c r="D31" s="19"/>
      <c r="E31" s="19"/>
      <c r="F31" s="50"/>
      <c r="G31" s="51"/>
      <c r="H31" s="20"/>
      <c r="I31" s="19"/>
    </row>
    <row r="32" spans="1:9" ht="39.950000000000003" customHeight="1" x14ac:dyDescent="0.3">
      <c r="A32" s="50"/>
      <c r="B32" s="50"/>
      <c r="C32" s="18"/>
      <c r="D32" s="19"/>
      <c r="E32" s="19"/>
      <c r="F32" s="50"/>
      <c r="G32" s="51"/>
      <c r="H32" s="20"/>
      <c r="I32" s="19"/>
    </row>
    <row r="33" spans="1:9" ht="39.950000000000003" customHeight="1" x14ac:dyDescent="0.3">
      <c r="A33" s="50"/>
      <c r="B33" s="50"/>
      <c r="C33" s="18"/>
      <c r="D33" s="19"/>
      <c r="E33" s="19"/>
      <c r="F33" s="50"/>
      <c r="G33" s="51"/>
      <c r="H33" s="20"/>
      <c r="I33" s="19"/>
    </row>
    <row r="34" spans="1:9" ht="39.950000000000003" customHeight="1" x14ac:dyDescent="0.3">
      <c r="A34" s="50"/>
      <c r="B34" s="50"/>
      <c r="C34" s="18"/>
      <c r="D34" s="19"/>
      <c r="E34" s="19"/>
      <c r="F34" s="50"/>
      <c r="G34" s="51"/>
      <c r="H34" s="20"/>
      <c r="I34" s="19"/>
    </row>
    <row r="35" spans="1:9" ht="39.950000000000003" customHeight="1" x14ac:dyDescent="0.3">
      <c r="A35" s="17"/>
      <c r="B35" s="17"/>
      <c r="C35" s="18"/>
      <c r="D35" s="19"/>
      <c r="E35" s="19"/>
      <c r="F35" s="17"/>
      <c r="G35" s="45"/>
      <c r="H35" s="20"/>
      <c r="I35" s="19"/>
    </row>
  </sheetData>
  <mergeCells count="7">
    <mergeCell ref="F17:F18"/>
    <mergeCell ref="F6:F8"/>
    <mergeCell ref="E3:F3"/>
    <mergeCell ref="A1:I1"/>
    <mergeCell ref="B3:D3"/>
    <mergeCell ref="F10:F14"/>
    <mergeCell ref="F15:F16"/>
  </mergeCells>
  <phoneticPr fontId="2" type="noConversion"/>
  <pageMargins left="0.39370078740157483" right="0.39370078740157483" top="0.39370078740157483" bottom="0.39370078740157483" header="0" footer="0"/>
  <pageSetup paperSize="9" scale="6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27"/>
  <sheetViews>
    <sheetView zoomScaleNormal="100" workbookViewId="0">
      <selection activeCell="E13" sqref="E13"/>
    </sheetView>
  </sheetViews>
  <sheetFormatPr defaultRowHeight="39.950000000000003" customHeight="1" x14ac:dyDescent="0.3"/>
  <cols>
    <col min="1" max="1" width="5.5" style="14" bestFit="1" customWidth="1"/>
    <col min="2" max="2" width="20.625" style="14" customWidth="1"/>
    <col min="3" max="3" width="27.125" style="13" bestFit="1" customWidth="1"/>
    <col min="4" max="4" width="32.375" style="13" bestFit="1" customWidth="1"/>
    <col min="5" max="5" width="60.625" style="14" customWidth="1"/>
    <col min="6" max="6" width="12.625" style="13" bestFit="1" customWidth="1"/>
    <col min="7" max="7" width="17.625" style="7" customWidth="1"/>
    <col min="8" max="8" width="12.125" style="14" bestFit="1" customWidth="1"/>
    <col min="9" max="9" width="10.625" style="13" customWidth="1"/>
    <col min="10" max="16384" width="9" style="13"/>
  </cols>
  <sheetData>
    <row r="1" spans="1:9" ht="39.950000000000003" customHeight="1" x14ac:dyDescent="0.3">
      <c r="A1" s="55" t="s">
        <v>14</v>
      </c>
      <c r="B1" s="55"/>
      <c r="C1" s="55"/>
      <c r="D1" s="55"/>
      <c r="E1" s="55"/>
      <c r="F1" s="55"/>
      <c r="G1" s="55"/>
      <c r="H1" s="55"/>
      <c r="I1" s="55"/>
    </row>
    <row r="2" spans="1:9" ht="19.5" x14ac:dyDescent="0.3">
      <c r="A2" s="2"/>
      <c r="B2" s="2"/>
      <c r="C2" s="2"/>
      <c r="D2" s="1"/>
      <c r="E2" s="1"/>
      <c r="F2" s="2"/>
      <c r="H2" s="8"/>
      <c r="I2" s="3"/>
    </row>
    <row r="3" spans="1:9" ht="39.950000000000003" customHeight="1" x14ac:dyDescent="0.3">
      <c r="A3" s="53"/>
      <c r="B3" s="56" t="s">
        <v>15</v>
      </c>
      <c r="C3" s="56"/>
      <c r="D3" s="56"/>
      <c r="E3" s="54" t="s">
        <v>32</v>
      </c>
      <c r="F3" s="54"/>
      <c r="G3" s="11">
        <f>SUM(G6:G42)</f>
        <v>849000</v>
      </c>
      <c r="H3" s="9" t="s">
        <v>2</v>
      </c>
      <c r="I3" s="53"/>
    </row>
    <row r="4" spans="1:9" ht="19.5" x14ac:dyDescent="0.3">
      <c r="A4" s="1"/>
      <c r="B4" s="1"/>
      <c r="C4" s="1"/>
      <c r="D4" s="1"/>
      <c r="E4" s="1"/>
      <c r="F4" s="1"/>
      <c r="H4" s="2"/>
      <c r="I4" s="1"/>
    </row>
    <row r="5" spans="1:9" ht="39.950000000000003" customHeight="1" x14ac:dyDescent="0.3">
      <c r="A5" s="4" t="s">
        <v>1</v>
      </c>
      <c r="B5" s="4" t="s">
        <v>10</v>
      </c>
      <c r="C5" s="4" t="s">
        <v>6</v>
      </c>
      <c r="D5" s="5" t="s">
        <v>7</v>
      </c>
      <c r="E5" s="5" t="s">
        <v>8</v>
      </c>
      <c r="F5" s="4" t="s">
        <v>3</v>
      </c>
      <c r="G5" s="6" t="s">
        <v>5</v>
      </c>
      <c r="H5" s="10" t="s">
        <v>0</v>
      </c>
      <c r="I5" s="5" t="s">
        <v>4</v>
      </c>
    </row>
    <row r="6" spans="1:9" ht="39.950000000000003" customHeight="1" x14ac:dyDescent="0.3">
      <c r="A6" s="39">
        <v>1</v>
      </c>
      <c r="B6" s="39" t="s">
        <v>24</v>
      </c>
      <c r="C6" s="12">
        <v>46092.327777777777</v>
      </c>
      <c r="D6" s="37" t="s">
        <v>64</v>
      </c>
      <c r="E6" s="37" t="s">
        <v>65</v>
      </c>
      <c r="F6" s="39" t="s">
        <v>63</v>
      </c>
      <c r="G6" s="44">
        <v>148000</v>
      </c>
      <c r="H6" s="16" t="s">
        <v>11</v>
      </c>
      <c r="I6" s="37" t="s">
        <v>12</v>
      </c>
    </row>
    <row r="7" spans="1:9" ht="39.950000000000003" customHeight="1" x14ac:dyDescent="0.3">
      <c r="A7" s="39">
        <v>2</v>
      </c>
      <c r="B7" s="39" t="s">
        <v>24</v>
      </c>
      <c r="C7" s="12">
        <v>46093.522222222222</v>
      </c>
      <c r="D7" s="37" t="s">
        <v>66</v>
      </c>
      <c r="E7" s="37" t="s">
        <v>67</v>
      </c>
      <c r="F7" s="39" t="s">
        <v>63</v>
      </c>
      <c r="G7" s="44">
        <v>147000</v>
      </c>
      <c r="H7" s="16" t="s">
        <v>11</v>
      </c>
      <c r="I7" s="62" t="s">
        <v>12</v>
      </c>
    </row>
    <row r="8" spans="1:9" ht="39.950000000000003" customHeight="1" x14ac:dyDescent="0.3">
      <c r="A8" s="39">
        <v>4</v>
      </c>
      <c r="B8" s="39" t="s">
        <v>24</v>
      </c>
      <c r="C8" s="63">
        <v>46093.646527777775</v>
      </c>
      <c r="D8" s="64" t="s">
        <v>68</v>
      </c>
      <c r="E8" s="37" t="s">
        <v>69</v>
      </c>
      <c r="F8" s="39" t="s">
        <v>63</v>
      </c>
      <c r="G8" s="44">
        <v>286000</v>
      </c>
      <c r="H8" s="16" t="s">
        <v>11</v>
      </c>
      <c r="I8" s="62" t="s">
        <v>12</v>
      </c>
    </row>
    <row r="9" spans="1:9" ht="39.950000000000003" customHeight="1" x14ac:dyDescent="0.3">
      <c r="A9" s="39">
        <v>5</v>
      </c>
      <c r="B9" s="39" t="s">
        <v>24</v>
      </c>
      <c r="C9" s="12">
        <v>46101.438194444447</v>
      </c>
      <c r="D9" s="37" t="s">
        <v>70</v>
      </c>
      <c r="E9" s="37" t="s">
        <v>71</v>
      </c>
      <c r="F9" s="39" t="s">
        <v>63</v>
      </c>
      <c r="G9" s="44">
        <v>66000</v>
      </c>
      <c r="H9" s="16" t="s">
        <v>11</v>
      </c>
      <c r="I9" s="62" t="s">
        <v>12</v>
      </c>
    </row>
    <row r="10" spans="1:9" ht="39.950000000000003" customHeight="1" x14ac:dyDescent="0.3">
      <c r="A10" s="39">
        <v>6</v>
      </c>
      <c r="B10" s="39" t="s">
        <v>24</v>
      </c>
      <c r="C10" s="12">
        <v>46104.333333333336</v>
      </c>
      <c r="D10" s="37" t="s">
        <v>66</v>
      </c>
      <c r="E10" s="37" t="s">
        <v>72</v>
      </c>
      <c r="F10" s="39" t="s">
        <v>63</v>
      </c>
      <c r="G10" s="44">
        <v>147000</v>
      </c>
      <c r="H10" s="16" t="s">
        <v>11</v>
      </c>
      <c r="I10" s="62" t="s">
        <v>12</v>
      </c>
    </row>
    <row r="11" spans="1:9" ht="39.950000000000003" customHeight="1" x14ac:dyDescent="0.3">
      <c r="A11" s="39">
        <v>7</v>
      </c>
      <c r="B11" s="39" t="s">
        <v>24</v>
      </c>
      <c r="C11" s="12">
        <v>46104.640972222223</v>
      </c>
      <c r="D11" s="37" t="s">
        <v>73</v>
      </c>
      <c r="E11" s="37" t="s">
        <v>74</v>
      </c>
      <c r="F11" s="39" t="s">
        <v>63</v>
      </c>
      <c r="G11" s="44">
        <v>55000</v>
      </c>
      <c r="H11" s="16" t="s">
        <v>11</v>
      </c>
      <c r="I11" s="62" t="s">
        <v>12</v>
      </c>
    </row>
    <row r="12" spans="1:9" ht="39.950000000000003" customHeight="1" x14ac:dyDescent="0.3">
      <c r="A12" s="50"/>
      <c r="B12" s="50"/>
      <c r="C12" s="18"/>
      <c r="D12" s="19"/>
      <c r="E12" s="19"/>
      <c r="F12" s="50"/>
      <c r="G12" s="45"/>
      <c r="H12" s="20"/>
      <c r="I12" s="19"/>
    </row>
    <row r="13" spans="1:9" ht="39.950000000000003" customHeight="1" x14ac:dyDescent="0.3">
      <c r="A13" s="50"/>
      <c r="B13" s="50"/>
      <c r="C13" s="18"/>
      <c r="D13" s="19"/>
      <c r="E13" s="19"/>
      <c r="F13" s="50"/>
      <c r="G13" s="45"/>
      <c r="H13" s="20"/>
      <c r="I13" s="19"/>
    </row>
    <row r="14" spans="1:9" ht="39.950000000000003" customHeight="1" x14ac:dyDescent="0.3">
      <c r="A14" s="50"/>
      <c r="B14" s="50"/>
      <c r="C14" s="18"/>
      <c r="D14" s="19"/>
      <c r="E14" s="19"/>
      <c r="F14" s="50"/>
      <c r="G14" s="45"/>
      <c r="H14" s="20"/>
      <c r="I14" s="19"/>
    </row>
    <row r="15" spans="1:9" ht="39.950000000000003" customHeight="1" x14ac:dyDescent="0.3">
      <c r="A15" s="50"/>
      <c r="B15" s="50"/>
      <c r="C15" s="18"/>
      <c r="D15" s="19"/>
      <c r="E15" s="19"/>
      <c r="F15" s="50"/>
      <c r="G15" s="45"/>
      <c r="H15" s="20"/>
      <c r="I15" s="19"/>
    </row>
    <row r="16" spans="1:9" ht="39.950000000000003" customHeight="1" x14ac:dyDescent="0.3">
      <c r="A16" s="50"/>
      <c r="B16" s="50"/>
      <c r="C16" s="18"/>
      <c r="D16" s="19"/>
      <c r="E16" s="19"/>
      <c r="F16" s="50"/>
      <c r="G16" s="45"/>
      <c r="H16" s="20"/>
      <c r="I16" s="19"/>
    </row>
    <row r="17" spans="1:9" ht="39.950000000000003" customHeight="1" x14ac:dyDescent="0.3">
      <c r="A17" s="50"/>
      <c r="B17" s="50"/>
      <c r="C17" s="18"/>
      <c r="D17" s="19"/>
      <c r="E17" s="19"/>
      <c r="F17" s="50"/>
      <c r="G17" s="45"/>
      <c r="H17" s="20"/>
      <c r="I17" s="19"/>
    </row>
    <row r="18" spans="1:9" ht="39.950000000000003" customHeight="1" x14ac:dyDescent="0.3">
      <c r="A18" s="50"/>
      <c r="B18" s="50"/>
      <c r="C18" s="18"/>
      <c r="D18" s="19"/>
      <c r="E18" s="19"/>
      <c r="F18" s="50"/>
      <c r="G18" s="45"/>
      <c r="H18" s="20"/>
      <c r="I18" s="19"/>
    </row>
    <row r="19" spans="1:9" ht="39.950000000000003" customHeight="1" x14ac:dyDescent="0.3">
      <c r="A19" s="50"/>
      <c r="B19" s="50"/>
      <c r="C19" s="18"/>
      <c r="D19" s="19"/>
      <c r="E19" s="19"/>
      <c r="F19" s="50"/>
      <c r="G19" s="45"/>
      <c r="H19" s="20"/>
      <c r="I19" s="19"/>
    </row>
    <row r="20" spans="1:9" ht="39.950000000000003" customHeight="1" x14ac:dyDescent="0.3">
      <c r="A20" s="50"/>
      <c r="B20" s="50"/>
      <c r="C20" s="18"/>
      <c r="D20" s="19"/>
      <c r="E20" s="19"/>
      <c r="F20" s="50"/>
      <c r="G20" s="45"/>
      <c r="H20" s="20"/>
      <c r="I20" s="19"/>
    </row>
    <row r="21" spans="1:9" ht="39.950000000000003" customHeight="1" x14ac:dyDescent="0.3">
      <c r="A21" s="50"/>
      <c r="B21" s="50"/>
      <c r="C21" s="18"/>
      <c r="D21" s="19"/>
      <c r="E21" s="19"/>
      <c r="F21" s="50"/>
      <c r="G21" s="45"/>
      <c r="H21" s="20"/>
      <c r="I21" s="19"/>
    </row>
    <row r="22" spans="1:9" ht="39.950000000000003" customHeight="1" x14ac:dyDescent="0.3">
      <c r="A22" s="50"/>
      <c r="B22" s="50"/>
      <c r="C22" s="18"/>
      <c r="D22" s="19"/>
      <c r="E22" s="19"/>
      <c r="F22" s="50"/>
      <c r="G22" s="45"/>
      <c r="H22" s="20"/>
      <c r="I22" s="19"/>
    </row>
    <row r="23" spans="1:9" ht="39.950000000000003" customHeight="1" x14ac:dyDescent="0.3">
      <c r="A23" s="50"/>
      <c r="B23" s="50"/>
      <c r="C23" s="18"/>
      <c r="D23" s="19"/>
      <c r="E23" s="19"/>
      <c r="F23" s="50"/>
      <c r="G23" s="45"/>
      <c r="H23" s="20"/>
      <c r="I23" s="19"/>
    </row>
    <row r="24" spans="1:9" ht="39.950000000000003" customHeight="1" x14ac:dyDescent="0.3">
      <c r="A24" s="50"/>
      <c r="B24" s="50"/>
      <c r="C24" s="18"/>
      <c r="D24" s="19"/>
      <c r="E24" s="19"/>
      <c r="F24" s="50"/>
      <c r="G24" s="45"/>
      <c r="H24" s="20"/>
      <c r="I24" s="19"/>
    </row>
    <row r="25" spans="1:9" ht="39.950000000000003" customHeight="1" x14ac:dyDescent="0.3">
      <c r="A25" s="50"/>
      <c r="B25" s="50"/>
      <c r="C25" s="18"/>
      <c r="D25" s="19"/>
      <c r="E25" s="19"/>
      <c r="F25" s="50"/>
      <c r="G25" s="45"/>
      <c r="H25" s="20"/>
      <c r="I25" s="19"/>
    </row>
    <row r="26" spans="1:9" ht="39.950000000000003" customHeight="1" x14ac:dyDescent="0.3">
      <c r="A26" s="50"/>
      <c r="B26" s="50"/>
      <c r="C26" s="18"/>
      <c r="D26" s="19"/>
      <c r="E26" s="19"/>
      <c r="F26" s="50"/>
      <c r="G26" s="45"/>
      <c r="H26" s="20"/>
      <c r="I26" s="19"/>
    </row>
    <row r="27" spans="1:9" ht="39.950000000000003" customHeight="1" x14ac:dyDescent="0.3">
      <c r="A27" s="50"/>
      <c r="B27" s="50"/>
      <c r="C27" s="18"/>
      <c r="D27" s="19"/>
      <c r="E27" s="19"/>
      <c r="F27" s="50"/>
      <c r="G27" s="45"/>
      <c r="H27" s="20"/>
      <c r="I27" s="19"/>
    </row>
  </sheetData>
  <mergeCells count="3">
    <mergeCell ref="A1:I1"/>
    <mergeCell ref="B3:D3"/>
    <mergeCell ref="E3:F3"/>
  </mergeCells>
  <phoneticPr fontId="2" type="noConversion"/>
  <pageMargins left="0.39370078740157483" right="0.39370078740157483" top="0.39370078740157483" bottom="0.39370078740157483" header="0" footer="0"/>
  <pageSetup paperSize="9" scale="6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78"/>
  <sheetViews>
    <sheetView zoomScaleNormal="100" workbookViewId="0">
      <selection activeCell="G13" sqref="G13"/>
    </sheetView>
  </sheetViews>
  <sheetFormatPr defaultRowHeight="39.950000000000003" customHeight="1" x14ac:dyDescent="0.3"/>
  <cols>
    <col min="1" max="1" width="5.5" style="14" bestFit="1" customWidth="1"/>
    <col min="2" max="2" width="20.625" style="14" customWidth="1"/>
    <col min="3" max="3" width="27.125" style="13" bestFit="1" customWidth="1"/>
    <col min="4" max="4" width="32.375" style="13" bestFit="1" customWidth="1"/>
    <col min="5" max="5" width="60.625" style="14" customWidth="1"/>
    <col min="6" max="6" width="12.625" style="13" bestFit="1" customWidth="1"/>
    <col min="7" max="7" width="17.625" style="7" customWidth="1"/>
    <col min="8" max="8" width="12.125" style="14" bestFit="1" customWidth="1"/>
    <col min="9" max="9" width="10.625" style="13" customWidth="1"/>
    <col min="10" max="16384" width="9" style="13"/>
  </cols>
  <sheetData>
    <row r="1" spans="1:9" ht="39.950000000000003" customHeight="1" x14ac:dyDescent="0.3">
      <c r="A1" s="55" t="s">
        <v>14</v>
      </c>
      <c r="B1" s="55"/>
      <c r="C1" s="55"/>
      <c r="D1" s="55"/>
      <c r="E1" s="55"/>
      <c r="F1" s="55"/>
      <c r="G1" s="55"/>
      <c r="H1" s="55"/>
      <c r="I1" s="55"/>
    </row>
    <row r="2" spans="1:9" ht="19.5" x14ac:dyDescent="0.3">
      <c r="A2" s="2"/>
      <c r="B2" s="2"/>
      <c r="C2" s="2"/>
      <c r="D2" s="1"/>
      <c r="E2" s="13"/>
      <c r="F2" s="2"/>
      <c r="H2" s="8"/>
      <c r="I2" s="3"/>
    </row>
    <row r="3" spans="1:9" ht="39.950000000000003" customHeight="1" x14ac:dyDescent="0.3">
      <c r="A3" s="53"/>
      <c r="B3" s="56" t="s">
        <v>16</v>
      </c>
      <c r="C3" s="56"/>
      <c r="D3" s="56"/>
      <c r="E3" s="54" t="s">
        <v>32</v>
      </c>
      <c r="F3" s="54"/>
      <c r="G3" s="11">
        <f>SUM(G6:G50)</f>
        <v>1170910</v>
      </c>
      <c r="H3" s="9" t="s">
        <v>2</v>
      </c>
      <c r="I3" s="53"/>
    </row>
    <row r="4" spans="1:9" ht="19.5" x14ac:dyDescent="0.3">
      <c r="A4" s="1"/>
      <c r="B4" s="1"/>
      <c r="C4" s="1"/>
      <c r="D4" s="1"/>
      <c r="E4" s="13"/>
      <c r="F4" s="1"/>
      <c r="H4" s="2"/>
      <c r="I4" s="1"/>
    </row>
    <row r="5" spans="1:9" ht="39.950000000000003" customHeight="1" x14ac:dyDescent="0.3">
      <c r="A5" s="4" t="s">
        <v>1</v>
      </c>
      <c r="B5" s="4" t="s">
        <v>10</v>
      </c>
      <c r="C5" s="4" t="s">
        <v>6</v>
      </c>
      <c r="D5" s="5" t="s">
        <v>7</v>
      </c>
      <c r="E5" s="21" t="s">
        <v>8</v>
      </c>
      <c r="F5" s="4" t="s">
        <v>3</v>
      </c>
      <c r="G5" s="6" t="s">
        <v>5</v>
      </c>
      <c r="H5" s="10" t="s">
        <v>0</v>
      </c>
      <c r="I5" s="5" t="s">
        <v>4</v>
      </c>
    </row>
    <row r="6" spans="1:9" ht="39.950000000000003" customHeight="1" x14ac:dyDescent="0.3">
      <c r="A6" s="39">
        <v>1</v>
      </c>
      <c r="B6" s="39" t="s">
        <v>75</v>
      </c>
      <c r="C6" s="12" t="s">
        <v>76</v>
      </c>
      <c r="D6" s="65" t="s">
        <v>77</v>
      </c>
      <c r="E6" s="66" t="s">
        <v>78</v>
      </c>
      <c r="F6" s="67">
        <v>10</v>
      </c>
      <c r="G6" s="68">
        <v>379610</v>
      </c>
      <c r="H6" s="16" t="s">
        <v>11</v>
      </c>
      <c r="I6" s="37" t="s">
        <v>12</v>
      </c>
    </row>
    <row r="7" spans="1:9" ht="39.950000000000003" customHeight="1" x14ac:dyDescent="0.3">
      <c r="A7" s="39">
        <v>2</v>
      </c>
      <c r="B7" s="39" t="s">
        <v>75</v>
      </c>
      <c r="C7" s="12" t="s">
        <v>79</v>
      </c>
      <c r="D7" s="65" t="s">
        <v>80</v>
      </c>
      <c r="E7" s="66" t="s">
        <v>81</v>
      </c>
      <c r="F7" s="67">
        <v>10</v>
      </c>
      <c r="G7" s="68">
        <v>177800</v>
      </c>
      <c r="H7" s="16" t="s">
        <v>11</v>
      </c>
      <c r="I7" s="37" t="s">
        <v>12</v>
      </c>
    </row>
    <row r="8" spans="1:9" ht="39.950000000000003" customHeight="1" x14ac:dyDescent="0.3">
      <c r="A8" s="39">
        <v>3</v>
      </c>
      <c r="B8" s="39" t="s">
        <v>75</v>
      </c>
      <c r="C8" s="12" t="s">
        <v>82</v>
      </c>
      <c r="D8" s="65" t="s">
        <v>83</v>
      </c>
      <c r="E8" s="66" t="s">
        <v>84</v>
      </c>
      <c r="F8" s="67">
        <v>24</v>
      </c>
      <c r="G8" s="68">
        <v>532500</v>
      </c>
      <c r="H8" s="16" t="s">
        <v>11</v>
      </c>
      <c r="I8" s="37" t="s">
        <v>12</v>
      </c>
    </row>
    <row r="9" spans="1:9" ht="39.950000000000003" customHeight="1" x14ac:dyDescent="0.3">
      <c r="A9" s="39">
        <v>4</v>
      </c>
      <c r="B9" s="39" t="s">
        <v>85</v>
      </c>
      <c r="C9" s="69">
        <v>46108.34652777778</v>
      </c>
      <c r="D9" s="70" t="s">
        <v>86</v>
      </c>
      <c r="E9" s="66" t="s">
        <v>87</v>
      </c>
      <c r="F9" s="67">
        <v>12</v>
      </c>
      <c r="G9" s="68">
        <v>81000</v>
      </c>
      <c r="H9" s="71" t="s">
        <v>11</v>
      </c>
      <c r="I9" s="65" t="s">
        <v>12</v>
      </c>
    </row>
    <row r="10" spans="1:9" ht="39.950000000000003" customHeight="1" x14ac:dyDescent="0.3">
      <c r="A10" s="50"/>
      <c r="B10" s="50"/>
      <c r="C10" s="18"/>
      <c r="D10" s="40"/>
      <c r="E10" s="19"/>
      <c r="F10" s="50"/>
      <c r="G10" s="51"/>
      <c r="H10" s="20"/>
      <c r="I10" s="19"/>
    </row>
    <row r="11" spans="1:9" ht="39.950000000000003" customHeight="1" x14ac:dyDescent="0.3">
      <c r="A11" s="50"/>
      <c r="B11" s="50"/>
      <c r="C11" s="18"/>
      <c r="D11" s="40"/>
      <c r="E11" s="19"/>
      <c r="F11" s="50"/>
      <c r="G11" s="51"/>
      <c r="H11" s="20"/>
      <c r="I11" s="19"/>
    </row>
    <row r="12" spans="1:9" ht="39.950000000000003" customHeight="1" x14ac:dyDescent="0.3">
      <c r="A12" s="50"/>
      <c r="B12" s="50"/>
      <c r="C12" s="18"/>
      <c r="D12" s="40"/>
      <c r="E12" s="19"/>
      <c r="F12" s="50"/>
      <c r="G12" s="51"/>
      <c r="H12" s="20"/>
      <c r="I12" s="19"/>
    </row>
    <row r="13" spans="1:9" ht="39.950000000000003" customHeight="1" x14ac:dyDescent="0.3">
      <c r="A13" s="50"/>
      <c r="B13" s="50"/>
      <c r="C13" s="18"/>
      <c r="D13" s="40"/>
      <c r="E13" s="19"/>
      <c r="F13" s="50"/>
      <c r="G13" s="51"/>
      <c r="H13" s="20"/>
      <c r="I13" s="19"/>
    </row>
    <row r="14" spans="1:9" ht="39.950000000000003" customHeight="1" x14ac:dyDescent="0.3">
      <c r="A14" s="50"/>
      <c r="B14" s="50"/>
      <c r="C14" s="18"/>
      <c r="D14" s="40"/>
      <c r="E14" s="19"/>
      <c r="F14" s="50"/>
      <c r="G14" s="51"/>
      <c r="H14" s="20"/>
      <c r="I14" s="19"/>
    </row>
    <row r="15" spans="1:9" ht="39.950000000000003" customHeight="1" x14ac:dyDescent="0.3">
      <c r="A15" s="50"/>
      <c r="B15" s="50"/>
      <c r="C15" s="18"/>
      <c r="D15" s="40"/>
      <c r="E15" s="19"/>
      <c r="F15" s="50"/>
      <c r="G15" s="51"/>
      <c r="H15" s="20"/>
      <c r="I15" s="19"/>
    </row>
    <row r="16" spans="1:9" ht="39.950000000000003" customHeight="1" x14ac:dyDescent="0.3">
      <c r="A16" s="50"/>
      <c r="B16" s="50"/>
      <c r="C16" s="18"/>
      <c r="D16" s="40"/>
      <c r="E16" s="19"/>
      <c r="F16" s="50"/>
      <c r="G16" s="51"/>
      <c r="H16" s="20"/>
      <c r="I16" s="19"/>
    </row>
    <row r="17" spans="1:9" ht="39.950000000000003" customHeight="1" x14ac:dyDescent="0.3">
      <c r="A17" s="50"/>
      <c r="B17" s="50"/>
      <c r="C17" s="18"/>
      <c r="D17" s="40"/>
      <c r="E17" s="19"/>
      <c r="F17" s="50"/>
      <c r="G17" s="51"/>
      <c r="H17" s="20"/>
      <c r="I17" s="19"/>
    </row>
    <row r="18" spans="1:9" ht="39.950000000000003" customHeight="1" x14ac:dyDescent="0.3">
      <c r="A18" s="50"/>
      <c r="B18" s="50"/>
      <c r="C18" s="18"/>
      <c r="D18" s="40"/>
      <c r="E18" s="19"/>
      <c r="F18" s="50"/>
      <c r="G18" s="51"/>
      <c r="H18" s="20"/>
      <c r="I18" s="19"/>
    </row>
    <row r="19" spans="1:9" ht="39.950000000000003" customHeight="1" x14ac:dyDescent="0.3">
      <c r="A19" s="50"/>
      <c r="B19" s="50"/>
      <c r="C19" s="18"/>
      <c r="D19" s="40"/>
      <c r="E19" s="19"/>
      <c r="F19" s="50"/>
      <c r="G19" s="51"/>
      <c r="H19" s="20"/>
      <c r="I19" s="19"/>
    </row>
    <row r="20" spans="1:9" ht="39.950000000000003" customHeight="1" x14ac:dyDescent="0.3">
      <c r="A20" s="50"/>
      <c r="B20" s="50"/>
      <c r="C20" s="18"/>
      <c r="D20" s="40"/>
      <c r="E20" s="41"/>
      <c r="F20" s="42"/>
      <c r="G20" s="45"/>
      <c r="H20" s="20"/>
      <c r="I20" s="19"/>
    </row>
    <row r="21" spans="1:9" ht="39.950000000000003" customHeight="1" x14ac:dyDescent="0.3">
      <c r="A21" s="50"/>
      <c r="B21" s="50"/>
      <c r="C21" s="18"/>
      <c r="D21" s="40"/>
      <c r="E21" s="41"/>
      <c r="F21" s="42"/>
      <c r="G21" s="45"/>
      <c r="H21" s="20"/>
      <c r="I21" s="19"/>
    </row>
    <row r="22" spans="1:9" s="35" customFormat="1" ht="39.950000000000003" customHeight="1" x14ac:dyDescent="0.3">
      <c r="A22" s="50"/>
      <c r="B22" s="50"/>
      <c r="C22" s="43"/>
      <c r="D22" s="40"/>
      <c r="E22" s="41"/>
      <c r="F22" s="42"/>
      <c r="G22" s="46"/>
      <c r="H22" s="20"/>
      <c r="I22" s="19"/>
    </row>
    <row r="23" spans="1:9" s="35" customFormat="1" ht="39.950000000000003" customHeight="1" x14ac:dyDescent="0.3">
      <c r="A23" s="50"/>
      <c r="B23" s="50"/>
      <c r="C23" s="43"/>
      <c r="D23" s="40"/>
      <c r="E23" s="41"/>
      <c r="F23" s="42"/>
      <c r="G23" s="46"/>
      <c r="H23" s="20"/>
      <c r="I23" s="19"/>
    </row>
    <row r="24" spans="1:9" s="35" customFormat="1" ht="39.950000000000003" customHeight="1" x14ac:dyDescent="0.3">
      <c r="A24" s="50"/>
      <c r="B24" s="50"/>
      <c r="C24" s="32"/>
      <c r="D24" s="40"/>
      <c r="E24" s="41"/>
      <c r="F24" s="42"/>
      <c r="G24" s="47"/>
      <c r="H24" s="20"/>
      <c r="I24" s="19"/>
    </row>
    <row r="25" spans="1:9" s="35" customFormat="1" ht="39.950000000000003" customHeight="1" x14ac:dyDescent="0.3">
      <c r="A25" s="31"/>
      <c r="B25" s="31"/>
      <c r="C25" s="32"/>
      <c r="D25" s="33"/>
      <c r="E25" s="33"/>
      <c r="F25" s="31"/>
      <c r="G25" s="47"/>
      <c r="H25" s="34"/>
      <c r="I25" s="33"/>
    </row>
    <row r="26" spans="1:9" s="35" customFormat="1" ht="39.950000000000003" customHeight="1" x14ac:dyDescent="0.3">
      <c r="A26" s="31"/>
      <c r="B26" s="31"/>
      <c r="C26" s="32"/>
      <c r="D26" s="33"/>
      <c r="E26" s="33"/>
      <c r="F26" s="31"/>
      <c r="G26" s="47"/>
      <c r="H26" s="34"/>
      <c r="I26" s="33"/>
    </row>
    <row r="27" spans="1:9" s="35" customFormat="1" ht="39.950000000000003" customHeight="1" x14ac:dyDescent="0.3">
      <c r="A27" s="31"/>
      <c r="B27" s="31"/>
      <c r="C27" s="32"/>
      <c r="D27" s="33"/>
      <c r="E27" s="33"/>
      <c r="F27" s="31"/>
      <c r="G27" s="47"/>
      <c r="H27" s="34"/>
      <c r="I27" s="33"/>
    </row>
    <row r="28" spans="1:9" s="35" customFormat="1" ht="39.950000000000003" customHeight="1" x14ac:dyDescent="0.3">
      <c r="A28" s="31"/>
      <c r="B28" s="31"/>
      <c r="C28" s="32"/>
      <c r="D28" s="33"/>
      <c r="E28" s="33"/>
      <c r="F28" s="31"/>
      <c r="G28" s="47"/>
      <c r="H28" s="34"/>
      <c r="I28" s="33"/>
    </row>
    <row r="29" spans="1:9" s="35" customFormat="1" ht="39.950000000000003" customHeight="1" x14ac:dyDescent="0.3">
      <c r="A29" s="31"/>
      <c r="B29" s="31"/>
      <c r="C29" s="32"/>
      <c r="D29" s="33"/>
      <c r="E29" s="33"/>
      <c r="F29" s="31"/>
      <c r="G29" s="47"/>
      <c r="H29" s="34"/>
      <c r="I29" s="33"/>
    </row>
    <row r="30" spans="1:9" s="35" customFormat="1" ht="39.950000000000003" customHeight="1" x14ac:dyDescent="0.3">
      <c r="A30" s="31"/>
      <c r="B30" s="31"/>
      <c r="C30" s="32"/>
      <c r="D30" s="33"/>
      <c r="E30" s="33"/>
      <c r="F30" s="31"/>
      <c r="G30" s="47"/>
      <c r="H30" s="34"/>
      <c r="I30" s="33"/>
    </row>
    <row r="31" spans="1:9" s="35" customFormat="1" ht="39.950000000000003" customHeight="1" x14ac:dyDescent="0.3">
      <c r="A31" s="31"/>
      <c r="B31" s="31"/>
      <c r="C31" s="32"/>
      <c r="D31" s="33"/>
      <c r="E31" s="33"/>
      <c r="F31" s="31"/>
      <c r="G31" s="47"/>
      <c r="H31" s="34"/>
      <c r="I31" s="33"/>
    </row>
    <row r="32" spans="1:9" s="35" customFormat="1" ht="39.950000000000003" customHeight="1" x14ac:dyDescent="0.3">
      <c r="A32" s="31"/>
      <c r="B32" s="31"/>
      <c r="C32" s="32"/>
      <c r="D32" s="33"/>
      <c r="E32" s="33"/>
      <c r="F32" s="31"/>
      <c r="G32" s="47"/>
      <c r="H32" s="34"/>
      <c r="I32" s="33"/>
    </row>
    <row r="33" spans="1:9" s="35" customFormat="1" ht="39.950000000000003" customHeight="1" x14ac:dyDescent="0.3">
      <c r="A33" s="31"/>
      <c r="B33" s="31"/>
      <c r="C33" s="32"/>
      <c r="D33" s="33"/>
      <c r="E33" s="33"/>
      <c r="F33" s="31"/>
      <c r="G33" s="47"/>
      <c r="H33" s="34"/>
      <c r="I33" s="33"/>
    </row>
    <row r="34" spans="1:9" s="35" customFormat="1" ht="39.950000000000003" customHeight="1" x14ac:dyDescent="0.3">
      <c r="A34" s="31"/>
      <c r="B34" s="31"/>
      <c r="C34" s="32"/>
      <c r="D34" s="33"/>
      <c r="E34" s="33"/>
      <c r="F34" s="31"/>
      <c r="G34" s="47"/>
      <c r="H34" s="34"/>
      <c r="I34" s="33"/>
    </row>
    <row r="35" spans="1:9" s="35" customFormat="1" ht="39.950000000000003" customHeight="1" x14ac:dyDescent="0.3">
      <c r="A35" s="36"/>
      <c r="B35" s="36"/>
      <c r="E35" s="36"/>
      <c r="G35" s="48"/>
      <c r="H35" s="36"/>
    </row>
    <row r="36" spans="1:9" s="35" customFormat="1" ht="39.950000000000003" customHeight="1" x14ac:dyDescent="0.3">
      <c r="A36" s="36"/>
      <c r="B36" s="36"/>
      <c r="E36" s="36"/>
      <c r="G36" s="48"/>
      <c r="H36" s="36"/>
    </row>
    <row r="37" spans="1:9" s="27" customFormat="1" ht="39.950000000000003" customHeight="1" x14ac:dyDescent="0.3">
      <c r="A37" s="26"/>
      <c r="B37" s="26"/>
      <c r="E37" s="26"/>
      <c r="G37" s="49"/>
      <c r="H37" s="26"/>
    </row>
    <row r="38" spans="1:9" s="27" customFormat="1" ht="39.950000000000003" customHeight="1" x14ac:dyDescent="0.3">
      <c r="A38" s="26"/>
      <c r="B38" s="26"/>
      <c r="E38" s="26"/>
      <c r="G38" s="49"/>
      <c r="H38" s="26"/>
    </row>
    <row r="39" spans="1:9" s="27" customFormat="1" ht="39.950000000000003" customHeight="1" x14ac:dyDescent="0.3">
      <c r="A39" s="26"/>
      <c r="B39" s="26"/>
      <c r="E39" s="26"/>
      <c r="G39" s="49"/>
      <c r="H39" s="26"/>
    </row>
    <row r="40" spans="1:9" s="27" customFormat="1" ht="39.950000000000003" customHeight="1" x14ac:dyDescent="0.3">
      <c r="A40" s="26"/>
      <c r="B40" s="26"/>
      <c r="E40" s="26"/>
      <c r="G40" s="49"/>
      <c r="H40" s="26"/>
    </row>
    <row r="41" spans="1:9" s="27" customFormat="1" ht="39.950000000000003" customHeight="1" x14ac:dyDescent="0.3">
      <c r="A41" s="26"/>
      <c r="B41" s="26"/>
      <c r="E41" s="26"/>
      <c r="G41" s="49"/>
      <c r="H41" s="26"/>
    </row>
    <row r="42" spans="1:9" s="27" customFormat="1" ht="39.950000000000003" customHeight="1" x14ac:dyDescent="0.3">
      <c r="A42" s="26"/>
      <c r="B42" s="26"/>
      <c r="E42" s="26"/>
      <c r="G42" s="49"/>
      <c r="H42" s="26"/>
    </row>
    <row r="43" spans="1:9" s="27" customFormat="1" ht="39.950000000000003" customHeight="1" x14ac:dyDescent="0.3">
      <c r="A43" s="26"/>
      <c r="B43" s="26"/>
      <c r="E43" s="26"/>
      <c r="G43" s="49"/>
      <c r="H43" s="26"/>
    </row>
    <row r="44" spans="1:9" s="27" customFormat="1" ht="39.950000000000003" customHeight="1" x14ac:dyDescent="0.3">
      <c r="A44" s="26"/>
      <c r="B44" s="26"/>
      <c r="E44" s="26"/>
      <c r="G44" s="49"/>
      <c r="H44" s="26"/>
    </row>
    <row r="45" spans="1:9" s="27" customFormat="1" ht="39.950000000000003" customHeight="1" x14ac:dyDescent="0.3">
      <c r="A45" s="26"/>
      <c r="B45" s="26"/>
      <c r="E45" s="26"/>
      <c r="G45" s="49"/>
      <c r="H45" s="26"/>
    </row>
    <row r="46" spans="1:9" s="27" customFormat="1" ht="39.950000000000003" customHeight="1" x14ac:dyDescent="0.3">
      <c r="A46" s="26"/>
      <c r="B46" s="26"/>
      <c r="E46" s="26"/>
      <c r="G46" s="49"/>
      <c r="H46" s="26"/>
    </row>
    <row r="47" spans="1:9" s="27" customFormat="1" ht="39.950000000000003" customHeight="1" x14ac:dyDescent="0.3">
      <c r="A47" s="26"/>
      <c r="B47" s="26"/>
      <c r="E47" s="26"/>
      <c r="G47" s="49"/>
      <c r="H47" s="26"/>
    </row>
    <row r="48" spans="1:9" s="27" customFormat="1" ht="39.950000000000003" customHeight="1" x14ac:dyDescent="0.3">
      <c r="A48" s="26"/>
      <c r="B48" s="26"/>
      <c r="E48" s="26"/>
      <c r="G48" s="49"/>
      <c r="H48" s="26"/>
    </row>
    <row r="49" spans="1:8" s="27" customFormat="1" ht="39.950000000000003" customHeight="1" x14ac:dyDescent="0.3">
      <c r="A49" s="26"/>
      <c r="B49" s="26"/>
      <c r="E49" s="26"/>
      <c r="G49" s="49"/>
      <c r="H49" s="26"/>
    </row>
    <row r="50" spans="1:8" s="27" customFormat="1" ht="39.950000000000003" customHeight="1" x14ac:dyDescent="0.3">
      <c r="A50" s="26"/>
      <c r="B50" s="26"/>
      <c r="E50" s="26"/>
      <c r="G50" s="49"/>
      <c r="H50" s="26"/>
    </row>
    <row r="51" spans="1:8" s="27" customFormat="1" ht="39.950000000000003" customHeight="1" x14ac:dyDescent="0.3">
      <c r="A51" s="26"/>
      <c r="B51" s="26"/>
      <c r="E51" s="26"/>
      <c r="G51" s="49"/>
      <c r="H51" s="26"/>
    </row>
    <row r="52" spans="1:8" s="27" customFormat="1" ht="39.950000000000003" customHeight="1" x14ac:dyDescent="0.3">
      <c r="A52" s="26"/>
      <c r="B52" s="26"/>
      <c r="E52" s="26"/>
      <c r="G52" s="49"/>
      <c r="H52" s="26"/>
    </row>
    <row r="53" spans="1:8" s="27" customFormat="1" ht="39.950000000000003" customHeight="1" x14ac:dyDescent="0.3">
      <c r="A53" s="26"/>
      <c r="B53" s="26"/>
      <c r="E53" s="26"/>
      <c r="G53" s="49"/>
      <c r="H53" s="26"/>
    </row>
    <row r="54" spans="1:8" s="27" customFormat="1" ht="39.950000000000003" customHeight="1" x14ac:dyDescent="0.3">
      <c r="A54" s="26"/>
      <c r="B54" s="26"/>
      <c r="E54" s="26"/>
      <c r="G54" s="49"/>
      <c r="H54" s="26"/>
    </row>
    <row r="55" spans="1:8" s="27" customFormat="1" ht="39.950000000000003" customHeight="1" x14ac:dyDescent="0.3">
      <c r="A55" s="26"/>
      <c r="B55" s="26"/>
      <c r="E55" s="26"/>
      <c r="G55" s="49"/>
      <c r="H55" s="26"/>
    </row>
    <row r="56" spans="1:8" s="27" customFormat="1" ht="39.950000000000003" customHeight="1" x14ac:dyDescent="0.3">
      <c r="A56" s="26"/>
      <c r="B56" s="26"/>
      <c r="E56" s="26"/>
      <c r="G56" s="49"/>
      <c r="H56" s="26"/>
    </row>
    <row r="57" spans="1:8" s="27" customFormat="1" ht="39.950000000000003" customHeight="1" x14ac:dyDescent="0.3">
      <c r="A57" s="26"/>
      <c r="B57" s="26"/>
      <c r="E57" s="26"/>
      <c r="G57" s="49"/>
      <c r="H57" s="26"/>
    </row>
    <row r="58" spans="1:8" s="27" customFormat="1" ht="39.950000000000003" customHeight="1" x14ac:dyDescent="0.3">
      <c r="A58" s="26"/>
      <c r="B58" s="26"/>
      <c r="E58" s="26"/>
      <c r="G58" s="49"/>
      <c r="H58" s="26"/>
    </row>
    <row r="59" spans="1:8" s="27" customFormat="1" ht="39.950000000000003" customHeight="1" x14ac:dyDescent="0.3">
      <c r="A59" s="26"/>
      <c r="B59" s="26"/>
      <c r="E59" s="26"/>
      <c r="G59" s="49"/>
      <c r="H59" s="26"/>
    </row>
    <row r="60" spans="1:8" s="27" customFormat="1" ht="39.950000000000003" customHeight="1" x14ac:dyDescent="0.3">
      <c r="A60" s="26"/>
      <c r="B60" s="26"/>
      <c r="E60" s="26"/>
      <c r="G60" s="49"/>
      <c r="H60" s="26"/>
    </row>
    <row r="61" spans="1:8" s="27" customFormat="1" ht="39.950000000000003" customHeight="1" x14ac:dyDescent="0.3">
      <c r="A61" s="26"/>
      <c r="B61" s="26"/>
      <c r="E61" s="26"/>
      <c r="G61" s="49"/>
      <c r="H61" s="26"/>
    </row>
    <row r="62" spans="1:8" s="27" customFormat="1" ht="39.950000000000003" customHeight="1" x14ac:dyDescent="0.3">
      <c r="A62" s="26"/>
      <c r="B62" s="26"/>
      <c r="E62" s="26"/>
      <c r="G62" s="49"/>
      <c r="H62" s="26"/>
    </row>
    <row r="63" spans="1:8" s="27" customFormat="1" ht="39.950000000000003" customHeight="1" x14ac:dyDescent="0.3">
      <c r="A63" s="26"/>
      <c r="B63" s="26"/>
      <c r="E63" s="26"/>
      <c r="G63" s="49"/>
      <c r="H63" s="26"/>
    </row>
    <row r="64" spans="1:8" s="27" customFormat="1" ht="39.950000000000003" customHeight="1" x14ac:dyDescent="0.3">
      <c r="A64" s="26"/>
      <c r="B64" s="26"/>
      <c r="E64" s="26"/>
      <c r="G64" s="49"/>
      <c r="H64" s="26"/>
    </row>
    <row r="65" spans="1:8" s="27" customFormat="1" ht="39.950000000000003" customHeight="1" x14ac:dyDescent="0.3">
      <c r="A65" s="26"/>
      <c r="B65" s="26"/>
      <c r="E65" s="26"/>
      <c r="G65" s="49"/>
      <c r="H65" s="26"/>
    </row>
    <row r="66" spans="1:8" s="27" customFormat="1" ht="39.950000000000003" customHeight="1" x14ac:dyDescent="0.3">
      <c r="A66" s="26"/>
      <c r="B66" s="26"/>
      <c r="E66" s="26"/>
      <c r="G66" s="49"/>
      <c r="H66" s="26"/>
    </row>
    <row r="67" spans="1:8" s="27" customFormat="1" ht="39.950000000000003" customHeight="1" x14ac:dyDescent="0.3">
      <c r="A67" s="26"/>
      <c r="B67" s="26"/>
      <c r="E67" s="26"/>
      <c r="G67" s="49"/>
      <c r="H67" s="26"/>
    </row>
    <row r="68" spans="1:8" s="27" customFormat="1" ht="39.950000000000003" customHeight="1" x14ac:dyDescent="0.3">
      <c r="A68" s="26"/>
      <c r="B68" s="26"/>
      <c r="E68" s="26"/>
      <c r="G68" s="49"/>
      <c r="H68" s="26"/>
    </row>
    <row r="69" spans="1:8" s="27" customFormat="1" ht="39.950000000000003" customHeight="1" x14ac:dyDescent="0.3">
      <c r="A69" s="26"/>
      <c r="B69" s="26"/>
      <c r="E69" s="26"/>
      <c r="G69" s="49"/>
      <c r="H69" s="26"/>
    </row>
    <row r="70" spans="1:8" s="27" customFormat="1" ht="39.950000000000003" customHeight="1" x14ac:dyDescent="0.3">
      <c r="A70" s="26"/>
      <c r="B70" s="26"/>
      <c r="E70" s="26"/>
      <c r="G70" s="49"/>
      <c r="H70" s="26"/>
    </row>
    <row r="71" spans="1:8" s="27" customFormat="1" ht="39.950000000000003" customHeight="1" x14ac:dyDescent="0.3">
      <c r="A71" s="26"/>
      <c r="B71" s="26"/>
      <c r="E71" s="26"/>
      <c r="G71" s="49"/>
      <c r="H71" s="26"/>
    </row>
    <row r="72" spans="1:8" s="27" customFormat="1" ht="39.950000000000003" customHeight="1" x14ac:dyDescent="0.3">
      <c r="A72" s="26"/>
      <c r="B72" s="26"/>
      <c r="E72" s="26"/>
      <c r="G72" s="49"/>
      <c r="H72" s="26"/>
    </row>
    <row r="73" spans="1:8" s="27" customFormat="1" ht="39.950000000000003" customHeight="1" x14ac:dyDescent="0.3">
      <c r="A73" s="26"/>
      <c r="B73" s="26"/>
      <c r="E73" s="26"/>
      <c r="G73" s="49"/>
      <c r="H73" s="26"/>
    </row>
    <row r="74" spans="1:8" s="27" customFormat="1" ht="39.950000000000003" customHeight="1" x14ac:dyDescent="0.3">
      <c r="A74" s="26"/>
      <c r="B74" s="26"/>
      <c r="E74" s="26"/>
      <c r="G74" s="49"/>
      <c r="H74" s="26"/>
    </row>
    <row r="75" spans="1:8" s="27" customFormat="1" ht="39.950000000000003" customHeight="1" x14ac:dyDescent="0.3">
      <c r="A75" s="26"/>
      <c r="B75" s="26"/>
      <c r="E75" s="26"/>
      <c r="G75" s="49"/>
      <c r="H75" s="26"/>
    </row>
    <row r="76" spans="1:8" s="27" customFormat="1" ht="39.950000000000003" customHeight="1" x14ac:dyDescent="0.3">
      <c r="A76" s="26"/>
      <c r="B76" s="26"/>
      <c r="E76" s="26"/>
      <c r="G76" s="49"/>
      <c r="H76" s="26"/>
    </row>
    <row r="77" spans="1:8" s="27" customFormat="1" ht="39.950000000000003" customHeight="1" x14ac:dyDescent="0.3">
      <c r="A77" s="26"/>
      <c r="B77" s="26"/>
      <c r="E77" s="26"/>
      <c r="G77" s="49"/>
      <c r="H77" s="26"/>
    </row>
    <row r="78" spans="1:8" s="27" customFormat="1" ht="39.950000000000003" customHeight="1" x14ac:dyDescent="0.3">
      <c r="A78" s="26"/>
      <c r="B78" s="26"/>
      <c r="E78" s="26"/>
      <c r="G78" s="49"/>
      <c r="H78" s="26"/>
    </row>
  </sheetData>
  <mergeCells count="3">
    <mergeCell ref="A1:I1"/>
    <mergeCell ref="B3:D3"/>
    <mergeCell ref="E3:F3"/>
  </mergeCells>
  <phoneticPr fontId="2" type="noConversion"/>
  <pageMargins left="0.39370078740157483" right="0.39370078740157483" top="0.39370078740157483" bottom="0.39370078740157483" header="0" footer="0"/>
  <pageSetup paperSize="9" scale="64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45"/>
  <sheetViews>
    <sheetView zoomScaleNormal="100" workbookViewId="0">
      <selection activeCell="D13" sqref="D13"/>
    </sheetView>
  </sheetViews>
  <sheetFormatPr defaultRowHeight="39.950000000000003" customHeight="1" x14ac:dyDescent="0.3"/>
  <cols>
    <col min="1" max="1" width="5.5" style="14" bestFit="1" customWidth="1"/>
    <col min="2" max="2" width="20.625" style="14" customWidth="1"/>
    <col min="3" max="3" width="27.125" style="13" bestFit="1" customWidth="1"/>
    <col min="4" max="4" width="32.375" style="13" bestFit="1" customWidth="1"/>
    <col min="5" max="5" width="60.625" style="14" customWidth="1"/>
    <col min="6" max="6" width="12.625" style="13" bestFit="1" customWidth="1"/>
    <col min="7" max="7" width="17.625" style="15" customWidth="1"/>
    <col min="8" max="8" width="12.125" style="14" bestFit="1" customWidth="1"/>
    <col min="9" max="9" width="10.625" style="13" customWidth="1"/>
    <col min="10" max="16384" width="9" style="13"/>
  </cols>
  <sheetData>
    <row r="1" spans="1:9" ht="39.950000000000003" customHeight="1" x14ac:dyDescent="0.3">
      <c r="A1" s="55" t="s">
        <v>14</v>
      </c>
      <c r="B1" s="55"/>
      <c r="C1" s="55"/>
      <c r="D1" s="55"/>
      <c r="E1" s="55"/>
      <c r="F1" s="55"/>
      <c r="G1" s="55"/>
      <c r="H1" s="55"/>
      <c r="I1" s="55"/>
    </row>
    <row r="2" spans="1:9" ht="19.5" x14ac:dyDescent="0.3">
      <c r="A2" s="2"/>
      <c r="B2" s="2"/>
      <c r="C2" s="2"/>
      <c r="D2" s="1"/>
      <c r="E2" s="1"/>
      <c r="F2" s="2"/>
      <c r="G2" s="7"/>
      <c r="H2" s="8"/>
      <c r="I2" s="3"/>
    </row>
    <row r="3" spans="1:9" ht="39.950000000000003" customHeight="1" x14ac:dyDescent="0.3">
      <c r="A3" s="53"/>
      <c r="B3" s="56" t="s">
        <v>17</v>
      </c>
      <c r="C3" s="56"/>
      <c r="D3" s="56"/>
      <c r="E3" s="54" t="s">
        <v>32</v>
      </c>
      <c r="F3" s="54"/>
      <c r="G3" s="11">
        <f>SUM(G6:G21)</f>
        <v>2291500</v>
      </c>
      <c r="H3" s="9" t="s">
        <v>2</v>
      </c>
      <c r="I3" s="53"/>
    </row>
    <row r="4" spans="1:9" ht="19.5" x14ac:dyDescent="0.3">
      <c r="A4" s="1"/>
      <c r="B4" s="1"/>
      <c r="C4" s="1"/>
      <c r="D4" s="1"/>
      <c r="E4" s="1"/>
      <c r="F4" s="1"/>
      <c r="G4" s="7"/>
      <c r="H4" s="2"/>
      <c r="I4" s="1"/>
    </row>
    <row r="5" spans="1:9" ht="39.950000000000003" customHeight="1" x14ac:dyDescent="0.3">
      <c r="A5" s="4" t="s">
        <v>1</v>
      </c>
      <c r="B5" s="4" t="s">
        <v>10</v>
      </c>
      <c r="C5" s="4" t="s">
        <v>6</v>
      </c>
      <c r="D5" s="5" t="s">
        <v>7</v>
      </c>
      <c r="E5" s="5" t="s">
        <v>8</v>
      </c>
      <c r="F5" s="4" t="s">
        <v>3</v>
      </c>
      <c r="G5" s="6" t="s">
        <v>5</v>
      </c>
      <c r="H5" s="10" t="s">
        <v>0</v>
      </c>
      <c r="I5" s="5" t="s">
        <v>4</v>
      </c>
    </row>
    <row r="6" spans="1:9" ht="39.950000000000003" customHeight="1" x14ac:dyDescent="0.3">
      <c r="A6" s="39">
        <v>1</v>
      </c>
      <c r="B6" s="72" t="s">
        <v>88</v>
      </c>
      <c r="C6" s="73" t="s">
        <v>89</v>
      </c>
      <c r="D6" s="74" t="s">
        <v>90</v>
      </c>
      <c r="E6" s="75" t="s">
        <v>91</v>
      </c>
      <c r="F6" s="73">
        <v>16</v>
      </c>
      <c r="G6" s="76">
        <v>800000</v>
      </c>
      <c r="H6" s="77" t="s">
        <v>20</v>
      </c>
      <c r="I6" s="78" t="s">
        <v>92</v>
      </c>
    </row>
    <row r="7" spans="1:9" ht="39.950000000000003" customHeight="1" x14ac:dyDescent="0.3">
      <c r="A7" s="39">
        <v>2</v>
      </c>
      <c r="B7" s="72" t="s">
        <v>88</v>
      </c>
      <c r="C7" s="73" t="s">
        <v>93</v>
      </c>
      <c r="D7" s="75" t="s">
        <v>94</v>
      </c>
      <c r="E7" s="75" t="s">
        <v>95</v>
      </c>
      <c r="F7" s="73" t="s">
        <v>28</v>
      </c>
      <c r="G7" s="76">
        <v>1155000</v>
      </c>
      <c r="H7" s="77" t="s">
        <v>20</v>
      </c>
      <c r="I7" s="78" t="s">
        <v>92</v>
      </c>
    </row>
    <row r="8" spans="1:9" ht="39.950000000000003" customHeight="1" x14ac:dyDescent="0.3">
      <c r="A8" s="39">
        <v>3</v>
      </c>
      <c r="B8" s="39" t="s">
        <v>96</v>
      </c>
      <c r="C8" s="73" t="s">
        <v>97</v>
      </c>
      <c r="D8" s="75" t="s">
        <v>98</v>
      </c>
      <c r="E8" s="73" t="s">
        <v>99</v>
      </c>
      <c r="F8" s="73">
        <v>12</v>
      </c>
      <c r="G8" s="76">
        <v>30800</v>
      </c>
      <c r="H8" s="77" t="s">
        <v>20</v>
      </c>
      <c r="I8" s="78" t="s">
        <v>92</v>
      </c>
    </row>
    <row r="9" spans="1:9" ht="39.950000000000003" customHeight="1" x14ac:dyDescent="0.3">
      <c r="A9" s="39">
        <v>4</v>
      </c>
      <c r="B9" s="39" t="s">
        <v>96</v>
      </c>
      <c r="C9" s="73" t="s">
        <v>100</v>
      </c>
      <c r="D9" s="75" t="s">
        <v>101</v>
      </c>
      <c r="E9" s="73" t="s">
        <v>99</v>
      </c>
      <c r="F9" s="73">
        <v>12</v>
      </c>
      <c r="G9" s="76">
        <v>222000</v>
      </c>
      <c r="H9" s="77" t="s">
        <v>20</v>
      </c>
      <c r="I9" s="78" t="s">
        <v>92</v>
      </c>
    </row>
    <row r="10" spans="1:9" ht="39.950000000000003" customHeight="1" x14ac:dyDescent="0.3">
      <c r="A10" s="39">
        <v>5</v>
      </c>
      <c r="B10" s="39" t="s">
        <v>96</v>
      </c>
      <c r="C10" s="73" t="s">
        <v>102</v>
      </c>
      <c r="D10" s="75" t="s">
        <v>103</v>
      </c>
      <c r="E10" s="73" t="s">
        <v>99</v>
      </c>
      <c r="F10" s="35">
        <v>12</v>
      </c>
      <c r="G10" s="76">
        <v>9700</v>
      </c>
      <c r="H10" s="77" t="s">
        <v>20</v>
      </c>
      <c r="I10" s="78" t="s">
        <v>92</v>
      </c>
    </row>
    <row r="11" spans="1:9" ht="39.950000000000003" customHeight="1" x14ac:dyDescent="0.3">
      <c r="A11" s="39">
        <v>6</v>
      </c>
      <c r="B11" s="39" t="s">
        <v>96</v>
      </c>
      <c r="C11" s="73" t="s">
        <v>104</v>
      </c>
      <c r="D11" s="75" t="s">
        <v>105</v>
      </c>
      <c r="E11" s="73" t="s">
        <v>106</v>
      </c>
      <c r="F11" s="79">
        <v>6</v>
      </c>
      <c r="G11" s="76">
        <v>74000</v>
      </c>
      <c r="H11" s="77" t="s">
        <v>20</v>
      </c>
      <c r="I11" s="78" t="s">
        <v>92</v>
      </c>
    </row>
    <row r="12" spans="1:9" ht="39.950000000000003" customHeight="1" x14ac:dyDescent="0.3">
      <c r="A12" s="29"/>
      <c r="B12" s="29"/>
      <c r="C12" s="28"/>
      <c r="D12" s="28"/>
      <c r="E12" s="29"/>
      <c r="F12" s="28"/>
      <c r="G12" s="30"/>
      <c r="H12" s="29"/>
      <c r="I12" s="28"/>
    </row>
    <row r="13" spans="1:9" ht="39.950000000000003" customHeight="1" x14ac:dyDescent="0.3">
      <c r="A13" s="29"/>
      <c r="B13" s="29"/>
      <c r="C13" s="28"/>
      <c r="D13" s="28"/>
      <c r="E13" s="29"/>
      <c r="F13" s="28"/>
      <c r="G13" s="30"/>
      <c r="H13" s="29"/>
      <c r="I13" s="28"/>
    </row>
    <row r="14" spans="1:9" ht="39.950000000000003" customHeight="1" x14ac:dyDescent="0.3">
      <c r="A14" s="29"/>
      <c r="B14" s="29"/>
      <c r="C14" s="28"/>
      <c r="D14" s="28"/>
      <c r="E14" s="29"/>
      <c r="F14" s="28"/>
      <c r="G14" s="30"/>
      <c r="H14" s="29"/>
      <c r="I14" s="28"/>
    </row>
    <row r="15" spans="1:9" ht="39.950000000000003" customHeight="1" x14ac:dyDescent="0.3">
      <c r="A15" s="29"/>
      <c r="B15" s="29"/>
      <c r="C15" s="28"/>
      <c r="D15" s="28"/>
      <c r="E15" s="29"/>
      <c r="F15" s="28"/>
      <c r="G15" s="30"/>
      <c r="H15" s="29"/>
      <c r="I15" s="28"/>
    </row>
    <row r="16" spans="1:9" ht="39.950000000000003" customHeight="1" x14ac:dyDescent="0.3">
      <c r="A16" s="29"/>
      <c r="B16" s="29"/>
      <c r="C16" s="28"/>
      <c r="D16" s="28"/>
      <c r="E16" s="29"/>
      <c r="F16" s="28"/>
      <c r="G16" s="30"/>
      <c r="H16" s="29"/>
      <c r="I16" s="28"/>
    </row>
    <row r="17" spans="1:9" ht="39.950000000000003" customHeight="1" x14ac:dyDescent="0.3">
      <c r="A17" s="29"/>
      <c r="B17" s="29"/>
      <c r="C17" s="28"/>
      <c r="D17" s="28"/>
      <c r="E17" s="29"/>
      <c r="F17" s="28"/>
      <c r="G17" s="30"/>
      <c r="H17" s="29"/>
      <c r="I17" s="28"/>
    </row>
    <row r="18" spans="1:9" ht="39.950000000000003" customHeight="1" x14ac:dyDescent="0.3">
      <c r="A18" s="29"/>
      <c r="B18" s="29"/>
      <c r="C18" s="28"/>
      <c r="D18" s="28"/>
      <c r="E18" s="29"/>
      <c r="F18" s="28"/>
      <c r="G18" s="30"/>
      <c r="H18" s="29"/>
      <c r="I18" s="28"/>
    </row>
    <row r="19" spans="1:9" ht="39.950000000000003" customHeight="1" x14ac:dyDescent="0.3">
      <c r="A19" s="29"/>
      <c r="B19" s="29"/>
      <c r="C19" s="28"/>
      <c r="D19" s="28"/>
      <c r="E19" s="29"/>
      <c r="F19" s="28"/>
      <c r="G19" s="30"/>
      <c r="H19" s="29"/>
      <c r="I19" s="28"/>
    </row>
    <row r="20" spans="1:9" ht="39.950000000000003" customHeight="1" x14ac:dyDescent="0.3">
      <c r="A20" s="29"/>
      <c r="B20" s="29"/>
      <c r="C20" s="28"/>
      <c r="D20" s="28"/>
      <c r="E20" s="29"/>
      <c r="F20" s="28"/>
      <c r="G20" s="30"/>
      <c r="H20" s="29"/>
      <c r="I20" s="28"/>
    </row>
    <row r="21" spans="1:9" ht="39.950000000000003" customHeight="1" x14ac:dyDescent="0.3">
      <c r="A21" s="29"/>
      <c r="B21" s="29"/>
      <c r="C21" s="28"/>
      <c r="D21" s="28"/>
      <c r="E21" s="29"/>
      <c r="F21" s="28"/>
      <c r="G21" s="30"/>
      <c r="H21" s="29"/>
      <c r="I21" s="28"/>
    </row>
    <row r="22" spans="1:9" ht="39.950000000000003" customHeight="1" x14ac:dyDescent="0.3">
      <c r="A22" s="29"/>
      <c r="B22" s="29"/>
      <c r="C22" s="28"/>
      <c r="D22" s="28"/>
      <c r="E22" s="29"/>
      <c r="F22" s="28"/>
      <c r="G22" s="30"/>
      <c r="H22" s="29"/>
      <c r="I22" s="28"/>
    </row>
    <row r="23" spans="1:9" ht="39.950000000000003" customHeight="1" x14ac:dyDescent="0.3">
      <c r="A23" s="29"/>
      <c r="B23" s="29"/>
      <c r="C23" s="28"/>
      <c r="D23" s="28"/>
      <c r="E23" s="29"/>
      <c r="F23" s="28"/>
      <c r="G23" s="30"/>
      <c r="H23" s="29"/>
      <c r="I23" s="28"/>
    </row>
    <row r="24" spans="1:9" ht="39.950000000000003" customHeight="1" x14ac:dyDescent="0.3">
      <c r="A24" s="29"/>
      <c r="B24" s="29"/>
      <c r="C24" s="28"/>
      <c r="D24" s="28"/>
      <c r="E24" s="29"/>
      <c r="F24" s="28"/>
      <c r="G24" s="30"/>
      <c r="H24" s="29"/>
      <c r="I24" s="28"/>
    </row>
    <row r="25" spans="1:9" ht="39.950000000000003" customHeight="1" x14ac:dyDescent="0.3">
      <c r="A25" s="29"/>
      <c r="B25" s="29"/>
      <c r="C25" s="28"/>
      <c r="D25" s="28"/>
      <c r="E25" s="29"/>
      <c r="F25" s="28"/>
      <c r="G25" s="30"/>
      <c r="H25" s="29"/>
      <c r="I25" s="28"/>
    </row>
    <row r="26" spans="1:9" ht="39.950000000000003" customHeight="1" x14ac:dyDescent="0.3">
      <c r="A26" s="29"/>
      <c r="B26" s="29"/>
      <c r="C26" s="28"/>
      <c r="D26" s="28"/>
      <c r="E26" s="29"/>
      <c r="F26" s="28"/>
      <c r="G26" s="30"/>
      <c r="H26" s="29"/>
      <c r="I26" s="28"/>
    </row>
    <row r="27" spans="1:9" ht="39.950000000000003" customHeight="1" x14ac:dyDescent="0.3">
      <c r="A27" s="29"/>
      <c r="B27" s="29"/>
      <c r="C27" s="28"/>
      <c r="D27" s="28"/>
      <c r="E27" s="29"/>
      <c r="F27" s="28"/>
      <c r="G27" s="30"/>
      <c r="H27" s="29"/>
      <c r="I27" s="28"/>
    </row>
    <row r="28" spans="1:9" ht="39.950000000000003" customHeight="1" x14ac:dyDescent="0.3">
      <c r="A28" s="29"/>
      <c r="B28" s="29"/>
      <c r="C28" s="28"/>
      <c r="D28" s="28"/>
      <c r="E28" s="29"/>
      <c r="F28" s="28"/>
      <c r="G28" s="30"/>
      <c r="H28" s="29"/>
      <c r="I28" s="28"/>
    </row>
    <row r="29" spans="1:9" ht="39.950000000000003" customHeight="1" x14ac:dyDescent="0.3">
      <c r="A29" s="29"/>
      <c r="B29" s="29"/>
      <c r="C29" s="28"/>
      <c r="D29" s="28"/>
      <c r="E29" s="29"/>
      <c r="F29" s="28"/>
      <c r="G29" s="30"/>
      <c r="H29" s="29"/>
      <c r="I29" s="28"/>
    </row>
    <row r="30" spans="1:9" ht="39.950000000000003" customHeight="1" x14ac:dyDescent="0.3">
      <c r="A30" s="29"/>
      <c r="B30" s="29"/>
      <c r="C30" s="28"/>
      <c r="D30" s="28"/>
      <c r="E30" s="29"/>
      <c r="F30" s="28"/>
      <c r="G30" s="30"/>
      <c r="H30" s="29"/>
      <c r="I30" s="28"/>
    </row>
    <row r="31" spans="1:9" ht="39.950000000000003" customHeight="1" x14ac:dyDescent="0.3">
      <c r="A31" s="29"/>
      <c r="B31" s="29"/>
      <c r="C31" s="28"/>
      <c r="D31" s="28"/>
      <c r="E31" s="29"/>
      <c r="F31" s="28"/>
      <c r="G31" s="30"/>
      <c r="H31" s="29"/>
      <c r="I31" s="28"/>
    </row>
    <row r="32" spans="1:9" ht="39.950000000000003" customHeight="1" x14ac:dyDescent="0.3">
      <c r="A32" s="29"/>
      <c r="B32" s="29"/>
      <c r="C32" s="28"/>
      <c r="D32" s="28"/>
      <c r="E32" s="29"/>
      <c r="F32" s="28"/>
      <c r="G32" s="30"/>
      <c r="H32" s="29"/>
      <c r="I32" s="28"/>
    </row>
    <row r="33" spans="1:9" ht="39.950000000000003" customHeight="1" x14ac:dyDescent="0.3">
      <c r="A33" s="29"/>
      <c r="B33" s="29"/>
      <c r="C33" s="28"/>
      <c r="D33" s="28"/>
      <c r="E33" s="29"/>
      <c r="F33" s="28"/>
      <c r="G33" s="30"/>
      <c r="H33" s="29"/>
      <c r="I33" s="28"/>
    </row>
    <row r="34" spans="1:9" ht="39.950000000000003" customHeight="1" x14ac:dyDescent="0.3">
      <c r="A34" s="29"/>
      <c r="B34" s="29"/>
      <c r="C34" s="28"/>
      <c r="D34" s="28"/>
      <c r="E34" s="29"/>
      <c r="F34" s="28"/>
      <c r="G34" s="30"/>
      <c r="H34" s="29"/>
      <c r="I34" s="28"/>
    </row>
    <row r="35" spans="1:9" ht="39.950000000000003" customHeight="1" x14ac:dyDescent="0.3">
      <c r="A35" s="29"/>
      <c r="B35" s="29"/>
      <c r="C35" s="28"/>
      <c r="D35" s="28"/>
      <c r="E35" s="29"/>
      <c r="F35" s="28"/>
      <c r="G35" s="30"/>
      <c r="H35" s="29"/>
      <c r="I35" s="28"/>
    </row>
    <row r="36" spans="1:9" ht="39.950000000000003" customHeight="1" x14ac:dyDescent="0.3">
      <c r="A36" s="29"/>
      <c r="B36" s="29"/>
      <c r="C36" s="28"/>
      <c r="D36" s="28"/>
      <c r="E36" s="29"/>
      <c r="F36" s="28"/>
      <c r="G36" s="30"/>
      <c r="H36" s="29"/>
      <c r="I36" s="28"/>
    </row>
    <row r="37" spans="1:9" ht="39.950000000000003" customHeight="1" x14ac:dyDescent="0.3">
      <c r="A37" s="29"/>
      <c r="B37" s="29"/>
      <c r="C37" s="28"/>
      <c r="D37" s="28"/>
      <c r="E37" s="29"/>
      <c r="F37" s="28"/>
      <c r="G37" s="30"/>
      <c r="H37" s="29"/>
      <c r="I37" s="28"/>
    </row>
    <row r="38" spans="1:9" ht="39.950000000000003" customHeight="1" x14ac:dyDescent="0.3">
      <c r="A38" s="29"/>
      <c r="B38" s="29"/>
      <c r="C38" s="28"/>
      <c r="D38" s="28"/>
      <c r="E38" s="29"/>
      <c r="F38" s="28"/>
      <c r="G38" s="30"/>
      <c r="H38" s="29"/>
      <c r="I38" s="28"/>
    </row>
    <row r="39" spans="1:9" ht="39.950000000000003" customHeight="1" x14ac:dyDescent="0.3">
      <c r="A39" s="29"/>
      <c r="B39" s="29"/>
      <c r="C39" s="28"/>
      <c r="D39" s="28"/>
      <c r="E39" s="29"/>
      <c r="F39" s="28"/>
      <c r="G39" s="30"/>
      <c r="H39" s="29"/>
      <c r="I39" s="28"/>
    </row>
    <row r="40" spans="1:9" ht="39.950000000000003" customHeight="1" x14ac:dyDescent="0.3">
      <c r="A40" s="29"/>
      <c r="B40" s="29"/>
      <c r="C40" s="28"/>
      <c r="D40" s="28"/>
      <c r="E40" s="29"/>
      <c r="F40" s="28"/>
      <c r="G40" s="30"/>
      <c r="H40" s="29"/>
      <c r="I40" s="28"/>
    </row>
    <row r="41" spans="1:9" ht="39.950000000000003" customHeight="1" x14ac:dyDescent="0.3">
      <c r="A41" s="29"/>
      <c r="B41" s="29"/>
      <c r="C41" s="28"/>
      <c r="D41" s="28"/>
      <c r="E41" s="29"/>
      <c r="F41" s="28"/>
      <c r="G41" s="30"/>
      <c r="H41" s="29"/>
      <c r="I41" s="28"/>
    </row>
    <row r="42" spans="1:9" ht="39.950000000000003" customHeight="1" x14ac:dyDescent="0.3">
      <c r="A42" s="29"/>
      <c r="B42" s="29"/>
      <c r="C42" s="28"/>
      <c r="D42" s="28"/>
      <c r="E42" s="29"/>
      <c r="F42" s="28"/>
      <c r="G42" s="30"/>
      <c r="H42" s="29"/>
      <c r="I42" s="28"/>
    </row>
    <row r="43" spans="1:9" ht="39.950000000000003" customHeight="1" x14ac:dyDescent="0.3">
      <c r="A43" s="29"/>
      <c r="B43" s="29"/>
      <c r="C43" s="28"/>
      <c r="D43" s="28"/>
      <c r="E43" s="29"/>
      <c r="F43" s="28"/>
      <c r="G43" s="30"/>
      <c r="H43" s="29"/>
      <c r="I43" s="28"/>
    </row>
    <row r="44" spans="1:9" ht="39.950000000000003" customHeight="1" x14ac:dyDescent="0.3">
      <c r="A44" s="29"/>
      <c r="B44" s="29"/>
      <c r="C44" s="28"/>
      <c r="D44" s="28"/>
      <c r="E44" s="29"/>
      <c r="F44" s="28"/>
      <c r="G44" s="30"/>
      <c r="H44" s="29"/>
      <c r="I44" s="28"/>
    </row>
    <row r="45" spans="1:9" ht="39.950000000000003" customHeight="1" x14ac:dyDescent="0.3">
      <c r="A45" s="29"/>
      <c r="B45" s="29"/>
      <c r="C45" s="28"/>
      <c r="D45" s="28"/>
      <c r="E45" s="29"/>
      <c r="F45" s="28"/>
      <c r="G45" s="30"/>
      <c r="H45" s="29"/>
      <c r="I45" s="28"/>
    </row>
  </sheetData>
  <mergeCells count="3">
    <mergeCell ref="A1:I1"/>
    <mergeCell ref="B3:D3"/>
    <mergeCell ref="E3:F3"/>
  </mergeCells>
  <phoneticPr fontId="2" type="noConversion"/>
  <pageMargins left="0.39370078740157483" right="0.39370078740157483" top="0.39370078740157483" bottom="0.39370078740157483" header="0" footer="0"/>
  <pageSetup paperSize="9" scale="64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I74"/>
  <sheetViews>
    <sheetView zoomScaleNormal="100" workbookViewId="0">
      <selection activeCell="E19" sqref="E19"/>
    </sheetView>
  </sheetViews>
  <sheetFormatPr defaultRowHeight="39.950000000000003" customHeight="1" x14ac:dyDescent="0.3"/>
  <cols>
    <col min="1" max="1" width="5.5" style="14" bestFit="1" customWidth="1"/>
    <col min="2" max="2" width="20.625" style="14" customWidth="1"/>
    <col min="3" max="3" width="22.125" style="13" customWidth="1"/>
    <col min="4" max="4" width="35.125" style="13" customWidth="1"/>
    <col min="5" max="5" width="82.75" style="14" customWidth="1"/>
    <col min="6" max="6" width="12.625" style="13" customWidth="1"/>
    <col min="7" max="7" width="16.625" style="15" customWidth="1"/>
    <col min="8" max="8" width="12.125" style="14" bestFit="1" customWidth="1"/>
    <col min="9" max="9" width="21.375" style="13" customWidth="1"/>
    <col min="10" max="16384" width="9" style="13"/>
  </cols>
  <sheetData>
    <row r="1" spans="1:9" ht="39.950000000000003" customHeight="1" x14ac:dyDescent="0.3">
      <c r="A1" s="52" t="s">
        <v>14</v>
      </c>
      <c r="B1" s="52"/>
      <c r="C1" s="52"/>
      <c r="D1" s="52"/>
      <c r="E1" s="52"/>
      <c r="F1" s="52"/>
      <c r="G1" s="52"/>
      <c r="H1" s="52"/>
      <c r="I1" s="52"/>
    </row>
    <row r="2" spans="1:9" ht="19.5" x14ac:dyDescent="0.3">
      <c r="A2" s="2"/>
      <c r="B2" s="2"/>
      <c r="C2" s="2"/>
      <c r="D2" s="1"/>
      <c r="E2" s="1"/>
      <c r="F2" s="2"/>
      <c r="G2" s="7"/>
      <c r="H2" s="80"/>
      <c r="I2" s="81"/>
    </row>
    <row r="3" spans="1:9" ht="39.950000000000003" customHeight="1" x14ac:dyDescent="0.3">
      <c r="A3" s="53"/>
      <c r="B3" s="53" t="s">
        <v>18</v>
      </c>
      <c r="C3" s="53"/>
      <c r="D3" s="53"/>
      <c r="E3" s="82" t="s">
        <v>32</v>
      </c>
      <c r="F3" s="82"/>
      <c r="G3" s="83">
        <f>SUM(G6:G18)</f>
        <v>3773900</v>
      </c>
      <c r="H3" s="84" t="s">
        <v>2</v>
      </c>
      <c r="I3" s="82"/>
    </row>
    <row r="4" spans="1:9" ht="19.5" x14ac:dyDescent="0.3">
      <c r="A4" s="1"/>
      <c r="B4" s="1"/>
      <c r="C4" s="1"/>
      <c r="D4" s="1"/>
      <c r="E4" s="1"/>
      <c r="F4" s="1"/>
      <c r="G4" s="7"/>
      <c r="H4" s="2"/>
      <c r="I4" s="1"/>
    </row>
    <row r="5" spans="1:9" ht="39.75" customHeight="1" x14ac:dyDescent="0.3">
      <c r="A5" s="4" t="s">
        <v>1</v>
      </c>
      <c r="B5" s="4" t="s">
        <v>10</v>
      </c>
      <c r="C5" s="4" t="s">
        <v>6</v>
      </c>
      <c r="D5" s="5" t="s">
        <v>7</v>
      </c>
      <c r="E5" s="5" t="s">
        <v>8</v>
      </c>
      <c r="F5" s="4" t="s">
        <v>3</v>
      </c>
      <c r="G5" s="6" t="s">
        <v>5</v>
      </c>
      <c r="H5" s="10" t="s">
        <v>0</v>
      </c>
      <c r="I5" s="5" t="s">
        <v>4</v>
      </c>
    </row>
    <row r="6" spans="1:9" ht="24.95" customHeight="1" x14ac:dyDescent="0.3">
      <c r="A6" s="39">
        <v>1</v>
      </c>
      <c r="B6" s="85" t="s">
        <v>107</v>
      </c>
      <c r="C6" s="86" t="s">
        <v>108</v>
      </c>
      <c r="D6" s="87" t="s">
        <v>27</v>
      </c>
      <c r="E6" s="86" t="s">
        <v>109</v>
      </c>
      <c r="F6" s="88" t="s">
        <v>63</v>
      </c>
      <c r="G6" s="89">
        <v>1200000</v>
      </c>
      <c r="H6" s="67" t="s">
        <v>20</v>
      </c>
      <c r="I6" s="65" t="s">
        <v>12</v>
      </c>
    </row>
    <row r="7" spans="1:9" ht="24.95" customHeight="1" x14ac:dyDescent="0.3">
      <c r="A7" s="39">
        <v>2</v>
      </c>
      <c r="B7" s="85" t="s">
        <v>107</v>
      </c>
      <c r="C7" s="86" t="s">
        <v>110</v>
      </c>
      <c r="D7" s="87" t="s">
        <v>111</v>
      </c>
      <c r="E7" s="86" t="s">
        <v>112</v>
      </c>
      <c r="F7" s="88" t="s">
        <v>63</v>
      </c>
      <c r="G7" s="89">
        <v>1200000</v>
      </c>
      <c r="H7" s="67" t="s">
        <v>20</v>
      </c>
      <c r="I7" s="65" t="s">
        <v>12</v>
      </c>
    </row>
    <row r="8" spans="1:9" ht="24.95" customHeight="1" x14ac:dyDescent="0.3">
      <c r="A8" s="39">
        <v>4</v>
      </c>
      <c r="B8" s="85" t="s">
        <v>107</v>
      </c>
      <c r="C8" s="86" t="s">
        <v>113</v>
      </c>
      <c r="D8" s="87" t="s">
        <v>114</v>
      </c>
      <c r="E8" s="86" t="s">
        <v>115</v>
      </c>
      <c r="F8" s="90">
        <v>12</v>
      </c>
      <c r="G8" s="91">
        <v>393000</v>
      </c>
      <c r="H8" s="67" t="s">
        <v>20</v>
      </c>
      <c r="I8" s="65" t="s">
        <v>12</v>
      </c>
    </row>
    <row r="9" spans="1:9" ht="24.95" customHeight="1" x14ac:dyDescent="0.3">
      <c r="A9" s="39">
        <v>5</v>
      </c>
      <c r="B9" s="85" t="s">
        <v>107</v>
      </c>
      <c r="C9" s="86" t="s">
        <v>116</v>
      </c>
      <c r="D9" s="87" t="s">
        <v>21</v>
      </c>
      <c r="E9" s="86" t="s">
        <v>115</v>
      </c>
      <c r="F9" s="92"/>
      <c r="G9" s="91">
        <v>57000</v>
      </c>
      <c r="H9" s="67" t="s">
        <v>20</v>
      </c>
      <c r="I9" s="65" t="s">
        <v>12</v>
      </c>
    </row>
    <row r="10" spans="1:9" ht="24.95" customHeight="1" x14ac:dyDescent="0.3">
      <c r="A10" s="39">
        <v>6</v>
      </c>
      <c r="B10" s="85" t="s">
        <v>107</v>
      </c>
      <c r="C10" s="86" t="s">
        <v>117</v>
      </c>
      <c r="D10" s="87" t="s">
        <v>118</v>
      </c>
      <c r="E10" s="86" t="s">
        <v>119</v>
      </c>
      <c r="F10" s="90">
        <v>16</v>
      </c>
      <c r="G10" s="91">
        <v>248000</v>
      </c>
      <c r="H10" s="67" t="s">
        <v>20</v>
      </c>
      <c r="I10" s="65" t="s">
        <v>12</v>
      </c>
    </row>
    <row r="11" spans="1:9" ht="24.95" customHeight="1" x14ac:dyDescent="0.3">
      <c r="A11" s="39">
        <v>7</v>
      </c>
      <c r="B11" s="85" t="s">
        <v>107</v>
      </c>
      <c r="C11" s="86" t="s">
        <v>120</v>
      </c>
      <c r="D11" s="87" t="s">
        <v>31</v>
      </c>
      <c r="E11" s="86" t="s">
        <v>119</v>
      </c>
      <c r="F11" s="92"/>
      <c r="G11" s="91">
        <v>46400</v>
      </c>
      <c r="H11" s="67" t="s">
        <v>20</v>
      </c>
      <c r="I11" s="65" t="s">
        <v>12</v>
      </c>
    </row>
    <row r="12" spans="1:9" ht="24.95" customHeight="1" x14ac:dyDescent="0.3">
      <c r="A12" s="39">
        <v>8</v>
      </c>
      <c r="B12" s="85" t="s">
        <v>107</v>
      </c>
      <c r="C12" s="86" t="s">
        <v>121</v>
      </c>
      <c r="D12" s="87" t="s">
        <v>122</v>
      </c>
      <c r="E12" s="86" t="s">
        <v>123</v>
      </c>
      <c r="F12" s="90">
        <v>16</v>
      </c>
      <c r="G12" s="91">
        <v>64000</v>
      </c>
      <c r="H12" s="67" t="s">
        <v>20</v>
      </c>
      <c r="I12" s="65" t="s">
        <v>12</v>
      </c>
    </row>
    <row r="13" spans="1:9" ht="24.95" customHeight="1" x14ac:dyDescent="0.3">
      <c r="A13" s="39">
        <v>9</v>
      </c>
      <c r="B13" s="85" t="s">
        <v>107</v>
      </c>
      <c r="C13" s="86" t="s">
        <v>124</v>
      </c>
      <c r="D13" s="87" t="s">
        <v>29</v>
      </c>
      <c r="E13" s="86" t="s">
        <v>123</v>
      </c>
      <c r="F13" s="93"/>
      <c r="G13" s="89">
        <v>35700</v>
      </c>
      <c r="H13" s="67" t="s">
        <v>20</v>
      </c>
      <c r="I13" s="65" t="s">
        <v>12</v>
      </c>
    </row>
    <row r="14" spans="1:9" ht="24.95" customHeight="1" x14ac:dyDescent="0.3">
      <c r="A14" s="39">
        <v>10</v>
      </c>
      <c r="B14" s="85" t="s">
        <v>107</v>
      </c>
      <c r="C14" s="86" t="s">
        <v>125</v>
      </c>
      <c r="D14" s="87" t="s">
        <v>126</v>
      </c>
      <c r="E14" s="86" t="s">
        <v>123</v>
      </c>
      <c r="F14" s="93"/>
      <c r="G14" s="89">
        <v>87000</v>
      </c>
      <c r="H14" s="67" t="s">
        <v>20</v>
      </c>
      <c r="I14" s="65" t="s">
        <v>12</v>
      </c>
    </row>
    <row r="15" spans="1:9" ht="24.95" customHeight="1" x14ac:dyDescent="0.3">
      <c r="A15" s="39">
        <v>11</v>
      </c>
      <c r="B15" s="85" t="s">
        <v>107</v>
      </c>
      <c r="C15" s="94">
        <v>46098.390289351853</v>
      </c>
      <c r="D15" s="87" t="s">
        <v>127</v>
      </c>
      <c r="E15" s="86" t="s">
        <v>128</v>
      </c>
      <c r="F15" s="92"/>
      <c r="G15" s="89">
        <v>39000</v>
      </c>
      <c r="H15" s="67" t="s">
        <v>20</v>
      </c>
      <c r="I15" s="65" t="s">
        <v>12</v>
      </c>
    </row>
    <row r="16" spans="1:9" ht="24.95" customHeight="1" x14ac:dyDescent="0.3">
      <c r="A16" s="39">
        <v>12</v>
      </c>
      <c r="B16" s="85" t="s">
        <v>107</v>
      </c>
      <c r="C16" s="86" t="s">
        <v>129</v>
      </c>
      <c r="D16" s="87" t="s">
        <v>130</v>
      </c>
      <c r="E16" s="86" t="s">
        <v>131</v>
      </c>
      <c r="F16" s="95">
        <v>15</v>
      </c>
      <c r="G16" s="89">
        <v>68000</v>
      </c>
      <c r="H16" s="67" t="s">
        <v>20</v>
      </c>
      <c r="I16" s="65" t="s">
        <v>12</v>
      </c>
    </row>
    <row r="17" spans="1:9" ht="24.95" customHeight="1" x14ac:dyDescent="0.3">
      <c r="A17" s="39">
        <v>13</v>
      </c>
      <c r="B17" s="85" t="s">
        <v>107</v>
      </c>
      <c r="C17" s="86" t="s">
        <v>132</v>
      </c>
      <c r="D17" s="87" t="s">
        <v>133</v>
      </c>
      <c r="E17" s="86" t="s">
        <v>131</v>
      </c>
      <c r="F17" s="96"/>
      <c r="G17" s="89">
        <v>304000</v>
      </c>
      <c r="H17" s="67" t="s">
        <v>20</v>
      </c>
      <c r="I17" s="65" t="s">
        <v>12</v>
      </c>
    </row>
    <row r="18" spans="1:9" ht="24.95" customHeight="1" x14ac:dyDescent="0.3">
      <c r="A18" s="39">
        <v>14</v>
      </c>
      <c r="B18" s="85" t="s">
        <v>107</v>
      </c>
      <c r="C18" s="97">
        <v>46098.492638888885</v>
      </c>
      <c r="D18" s="37" t="s">
        <v>134</v>
      </c>
      <c r="E18" s="86" t="s">
        <v>131</v>
      </c>
      <c r="F18" s="98"/>
      <c r="G18" s="89">
        <v>31800</v>
      </c>
      <c r="H18" s="67" t="s">
        <v>20</v>
      </c>
      <c r="I18" s="65" t="s">
        <v>12</v>
      </c>
    </row>
    <row r="19" spans="1:9" ht="24.95" customHeight="1" x14ac:dyDescent="0.3"/>
    <row r="20" spans="1:9" ht="20.100000000000001" customHeight="1" x14ac:dyDescent="0.3"/>
    <row r="21" spans="1:9" ht="20.100000000000001" customHeight="1" x14ac:dyDescent="0.3"/>
    <row r="22" spans="1:9" ht="20.100000000000001" customHeight="1" x14ac:dyDescent="0.3"/>
    <row r="23" spans="1:9" ht="20.100000000000001" customHeight="1" x14ac:dyDescent="0.3"/>
    <row r="24" spans="1:9" ht="20.100000000000001" customHeight="1" x14ac:dyDescent="0.3"/>
    <row r="25" spans="1:9" ht="20.100000000000001" customHeight="1" x14ac:dyDescent="0.3"/>
    <row r="26" spans="1:9" ht="20.100000000000001" customHeight="1" x14ac:dyDescent="0.3"/>
    <row r="27" spans="1:9" ht="20.100000000000001" customHeight="1" x14ac:dyDescent="0.3"/>
    <row r="28" spans="1:9" ht="20.100000000000001" customHeight="1" x14ac:dyDescent="0.3"/>
    <row r="29" spans="1:9" ht="20.100000000000001" customHeight="1" x14ac:dyDescent="0.3"/>
    <row r="30" spans="1:9" ht="20.100000000000001" customHeight="1" x14ac:dyDescent="0.3"/>
    <row r="31" spans="1:9" ht="20.100000000000001" customHeight="1" x14ac:dyDescent="0.3"/>
    <row r="32" spans="1:9" ht="20.100000000000001" customHeight="1" x14ac:dyDescent="0.3"/>
    <row r="33" ht="20.100000000000001" customHeight="1" x14ac:dyDescent="0.3"/>
    <row r="34" ht="20.100000000000001" customHeight="1" x14ac:dyDescent="0.3"/>
    <row r="35" ht="20.100000000000001" customHeight="1" x14ac:dyDescent="0.3"/>
    <row r="36" ht="20.100000000000001" customHeight="1" x14ac:dyDescent="0.3"/>
    <row r="37" ht="20.100000000000001" customHeight="1" x14ac:dyDescent="0.3"/>
    <row r="38" ht="20.100000000000001" customHeight="1" x14ac:dyDescent="0.3"/>
    <row r="39" ht="20.100000000000001" customHeight="1" x14ac:dyDescent="0.3"/>
    <row r="40" ht="20.100000000000001" customHeight="1" x14ac:dyDescent="0.3"/>
    <row r="41" ht="20.100000000000001" customHeight="1" x14ac:dyDescent="0.3"/>
    <row r="42" ht="20.100000000000001" customHeight="1" x14ac:dyDescent="0.3"/>
    <row r="43" ht="20.100000000000001" customHeight="1" x14ac:dyDescent="0.3"/>
    <row r="44" ht="20.100000000000001" customHeight="1" x14ac:dyDescent="0.3"/>
    <row r="45" ht="20.100000000000001" customHeight="1" x14ac:dyDescent="0.3"/>
    <row r="46" ht="20.100000000000001" customHeight="1" x14ac:dyDescent="0.3"/>
    <row r="47" ht="20.100000000000001" customHeight="1" x14ac:dyDescent="0.3"/>
    <row r="48" ht="20.100000000000001" customHeight="1" x14ac:dyDescent="0.3"/>
    <row r="49" ht="20.100000000000001" customHeight="1" x14ac:dyDescent="0.3"/>
    <row r="50" ht="20.100000000000001" customHeight="1" x14ac:dyDescent="0.3"/>
    <row r="51" ht="20.100000000000001" customHeight="1" x14ac:dyDescent="0.3"/>
    <row r="52" ht="20.100000000000001" customHeight="1" x14ac:dyDescent="0.3"/>
    <row r="53" ht="20.100000000000001" customHeight="1" x14ac:dyDescent="0.3"/>
    <row r="54" ht="20.100000000000001" customHeight="1" x14ac:dyDescent="0.3"/>
    <row r="55" ht="20.100000000000001" customHeight="1" x14ac:dyDescent="0.3"/>
    <row r="56" ht="20.100000000000001" customHeight="1" x14ac:dyDescent="0.3"/>
    <row r="57" ht="20.100000000000001" customHeight="1" x14ac:dyDescent="0.3"/>
    <row r="58" ht="20.100000000000001" customHeight="1" x14ac:dyDescent="0.3"/>
    <row r="59" ht="20.100000000000001" customHeight="1" x14ac:dyDescent="0.3"/>
    <row r="60" ht="20.100000000000001" customHeight="1" x14ac:dyDescent="0.3"/>
    <row r="61" ht="20.100000000000001" customHeight="1" x14ac:dyDescent="0.3"/>
    <row r="62" ht="20.100000000000001" customHeight="1" x14ac:dyDescent="0.3"/>
    <row r="63" ht="20.100000000000001" customHeight="1" x14ac:dyDescent="0.3"/>
    <row r="64" ht="20.100000000000001" customHeight="1" x14ac:dyDescent="0.3"/>
    <row r="65" ht="20.100000000000001" customHeight="1" x14ac:dyDescent="0.3"/>
    <row r="66" ht="20.100000000000001" customHeight="1" x14ac:dyDescent="0.3"/>
    <row r="67" ht="20.100000000000001" customHeight="1" x14ac:dyDescent="0.3"/>
    <row r="68" ht="20.100000000000001" customHeight="1" x14ac:dyDescent="0.3"/>
    <row r="69" ht="20.100000000000001" customHeight="1" x14ac:dyDescent="0.3"/>
    <row r="70" ht="20.100000000000001" customHeight="1" x14ac:dyDescent="0.3"/>
    <row r="71" ht="20.100000000000001" customHeight="1" x14ac:dyDescent="0.3"/>
    <row r="72" ht="20.100000000000001" customHeight="1" x14ac:dyDescent="0.3"/>
    <row r="73" ht="20.100000000000001" customHeight="1" x14ac:dyDescent="0.3"/>
    <row r="74" ht="20.100000000000001" customHeight="1" x14ac:dyDescent="0.3"/>
  </sheetData>
  <mergeCells count="4">
    <mergeCell ref="F12:F15"/>
    <mergeCell ref="F16:F18"/>
    <mergeCell ref="F8:F9"/>
    <mergeCell ref="F10:F11"/>
  </mergeCells>
  <phoneticPr fontId="2" type="noConversion"/>
  <pageMargins left="0.39370078740157483" right="0.39370078740157483" top="0.39370078740157483" bottom="0.39370078740157483" header="0" footer="0"/>
  <pageSetup paperSize="9" scale="64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I10"/>
  <sheetViews>
    <sheetView zoomScaleNormal="100" workbookViewId="0">
      <selection activeCell="I6" sqref="I6"/>
    </sheetView>
  </sheetViews>
  <sheetFormatPr defaultRowHeight="39.950000000000003" customHeight="1" x14ac:dyDescent="0.3"/>
  <cols>
    <col min="1" max="1" width="5.5" style="14" bestFit="1" customWidth="1"/>
    <col min="2" max="2" width="20.625" style="14" customWidth="1"/>
    <col min="3" max="3" width="27.125" style="13" bestFit="1" customWidth="1"/>
    <col min="4" max="4" width="32.375" style="13" bestFit="1" customWidth="1"/>
    <col min="5" max="5" width="69" style="14" customWidth="1"/>
    <col min="6" max="6" width="12.625" style="13" bestFit="1" customWidth="1"/>
    <col min="7" max="7" width="17.625" style="15" customWidth="1"/>
    <col min="8" max="8" width="12.125" style="14" bestFit="1" customWidth="1"/>
    <col min="9" max="9" width="10.625" style="13" customWidth="1"/>
    <col min="10" max="16384" width="9" style="13"/>
  </cols>
  <sheetData>
    <row r="1" spans="1:9" ht="39.950000000000003" customHeight="1" x14ac:dyDescent="0.3">
      <c r="A1" s="55" t="s">
        <v>14</v>
      </c>
      <c r="B1" s="55"/>
      <c r="C1" s="55"/>
      <c r="D1" s="55"/>
      <c r="E1" s="55"/>
      <c r="F1" s="55"/>
      <c r="G1" s="55"/>
      <c r="H1" s="55"/>
      <c r="I1" s="55"/>
    </row>
    <row r="2" spans="1:9" ht="19.5" x14ac:dyDescent="0.3">
      <c r="A2" s="2"/>
      <c r="B2" s="2"/>
      <c r="C2" s="2"/>
      <c r="D2" s="1"/>
      <c r="E2" s="1"/>
      <c r="F2" s="2"/>
      <c r="G2" s="7"/>
      <c r="H2" s="8"/>
      <c r="I2" s="3"/>
    </row>
    <row r="3" spans="1:9" ht="39.950000000000003" customHeight="1" x14ac:dyDescent="0.3">
      <c r="A3" s="53"/>
      <c r="B3" s="56" t="s">
        <v>19</v>
      </c>
      <c r="C3" s="56"/>
      <c r="D3" s="56"/>
      <c r="E3" s="54" t="s">
        <v>32</v>
      </c>
      <c r="F3" s="54"/>
      <c r="G3" s="11">
        <f>SUM(G6:G10)</f>
        <v>1678700</v>
      </c>
      <c r="H3" s="9" t="s">
        <v>2</v>
      </c>
      <c r="I3" s="53"/>
    </row>
    <row r="4" spans="1:9" ht="19.5" x14ac:dyDescent="0.3">
      <c r="A4" s="1"/>
      <c r="B4" s="1"/>
      <c r="C4" s="1"/>
      <c r="D4" s="1"/>
      <c r="E4" s="1"/>
      <c r="F4" s="1"/>
      <c r="G4" s="7"/>
      <c r="H4" s="2"/>
      <c r="I4" s="1"/>
    </row>
    <row r="5" spans="1:9" ht="39.950000000000003" customHeight="1" x14ac:dyDescent="0.3">
      <c r="A5" s="4" t="s">
        <v>1</v>
      </c>
      <c r="B5" s="4" t="s">
        <v>10</v>
      </c>
      <c r="C5" s="4" t="s">
        <v>6</v>
      </c>
      <c r="D5" s="5" t="s">
        <v>7</v>
      </c>
      <c r="E5" s="5" t="s">
        <v>8</v>
      </c>
      <c r="F5" s="4" t="s">
        <v>3</v>
      </c>
      <c r="G5" s="6" t="s">
        <v>5</v>
      </c>
      <c r="H5" s="10" t="s">
        <v>0</v>
      </c>
      <c r="I5" s="5" t="s">
        <v>4</v>
      </c>
    </row>
    <row r="6" spans="1:9" ht="39.950000000000003" customHeight="1" x14ac:dyDescent="0.3">
      <c r="A6" s="99">
        <v>1</v>
      </c>
      <c r="B6" s="100" t="s">
        <v>23</v>
      </c>
      <c r="C6" s="101" t="s">
        <v>135</v>
      </c>
      <c r="D6" s="102" t="s">
        <v>136</v>
      </c>
      <c r="E6" s="103" t="s">
        <v>137</v>
      </c>
      <c r="F6" s="100" t="s">
        <v>63</v>
      </c>
      <c r="G6" s="104">
        <v>748000</v>
      </c>
      <c r="H6" s="105" t="s">
        <v>20</v>
      </c>
      <c r="I6" s="102" t="s">
        <v>12</v>
      </c>
    </row>
    <row r="7" spans="1:9" ht="39.950000000000003" customHeight="1" x14ac:dyDescent="0.3">
      <c r="A7" s="99">
        <v>2</v>
      </c>
      <c r="B7" s="100" t="s">
        <v>23</v>
      </c>
      <c r="C7" s="101" t="s">
        <v>138</v>
      </c>
      <c r="D7" s="102" t="s">
        <v>139</v>
      </c>
      <c r="E7" s="103" t="s">
        <v>140</v>
      </c>
      <c r="F7" s="100">
        <v>12</v>
      </c>
      <c r="G7" s="104">
        <v>81300</v>
      </c>
      <c r="H7" s="105" t="s">
        <v>20</v>
      </c>
      <c r="I7" s="102" t="s">
        <v>12</v>
      </c>
    </row>
    <row r="8" spans="1:9" ht="39.950000000000003" customHeight="1" x14ac:dyDescent="0.3">
      <c r="A8" s="99">
        <v>3</v>
      </c>
      <c r="B8" s="100" t="s">
        <v>23</v>
      </c>
      <c r="C8" s="101" t="s">
        <v>141</v>
      </c>
      <c r="D8" s="102" t="s">
        <v>142</v>
      </c>
      <c r="E8" s="103" t="s">
        <v>143</v>
      </c>
      <c r="F8" s="100">
        <v>14</v>
      </c>
      <c r="G8" s="104">
        <v>142800</v>
      </c>
      <c r="H8" s="105" t="s">
        <v>20</v>
      </c>
      <c r="I8" s="102" t="s">
        <v>12</v>
      </c>
    </row>
    <row r="9" spans="1:9" ht="39.950000000000003" customHeight="1" x14ac:dyDescent="0.3">
      <c r="A9" s="99">
        <v>4</v>
      </c>
      <c r="B9" s="100" t="s">
        <v>23</v>
      </c>
      <c r="C9" s="101" t="s">
        <v>144</v>
      </c>
      <c r="D9" s="102" t="s">
        <v>145</v>
      </c>
      <c r="E9" s="103" t="s">
        <v>146</v>
      </c>
      <c r="F9" s="100" t="s">
        <v>63</v>
      </c>
      <c r="G9" s="104">
        <v>270000</v>
      </c>
      <c r="H9" s="105" t="s">
        <v>20</v>
      </c>
      <c r="I9" s="102" t="s">
        <v>12</v>
      </c>
    </row>
    <row r="10" spans="1:9" ht="39.950000000000003" customHeight="1" x14ac:dyDescent="0.3">
      <c r="A10" s="99">
        <v>5</v>
      </c>
      <c r="B10" s="100" t="s">
        <v>23</v>
      </c>
      <c r="C10" s="101" t="s">
        <v>147</v>
      </c>
      <c r="D10" s="102" t="s">
        <v>148</v>
      </c>
      <c r="E10" s="103" t="s">
        <v>149</v>
      </c>
      <c r="F10" s="100">
        <v>14</v>
      </c>
      <c r="G10" s="104">
        <v>436600</v>
      </c>
      <c r="H10" s="105" t="s">
        <v>20</v>
      </c>
      <c r="I10" s="102" t="s">
        <v>12</v>
      </c>
    </row>
  </sheetData>
  <mergeCells count="3">
    <mergeCell ref="A1:I1"/>
    <mergeCell ref="B3:D3"/>
    <mergeCell ref="E3:F3"/>
  </mergeCells>
  <phoneticPr fontId="2" type="noConversion"/>
  <pageMargins left="0.39370078740157483" right="0.39370078740157483" top="0.39370078740157483" bottom="0.39370078740157483" header="0" footer="0"/>
  <pageSetup paperSize="9" scale="6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H17"/>
  <sheetViews>
    <sheetView zoomScaleNormal="100" workbookViewId="0">
      <selection activeCell="D12" sqref="D12"/>
    </sheetView>
  </sheetViews>
  <sheetFormatPr defaultRowHeight="39.950000000000003" customHeight="1" x14ac:dyDescent="0.3"/>
  <cols>
    <col min="1" max="1" width="5.5" style="14" bestFit="1" customWidth="1"/>
    <col min="2" max="2" width="20.625" style="13" customWidth="1"/>
    <col min="3" max="3" width="41.375" style="13" customWidth="1"/>
    <col min="4" max="4" width="57.875" style="14" customWidth="1"/>
    <col min="5" max="5" width="9.625" style="13" bestFit="1" customWidth="1"/>
    <col min="6" max="6" width="16.375" style="7" bestFit="1" customWidth="1"/>
    <col min="7" max="7" width="12.125" style="14" bestFit="1" customWidth="1"/>
    <col min="8" max="8" width="10.625" style="13" customWidth="1"/>
    <col min="9" max="9" width="9" style="13"/>
    <col min="10" max="10" width="10.5" style="13" bestFit="1" customWidth="1"/>
    <col min="11" max="16384" width="9" style="13"/>
  </cols>
  <sheetData>
    <row r="1" spans="1:8" ht="39.950000000000003" customHeight="1" x14ac:dyDescent="0.3">
      <c r="A1" s="55" t="s">
        <v>150</v>
      </c>
      <c r="B1" s="55"/>
      <c r="C1" s="55"/>
      <c r="D1" s="55"/>
      <c r="E1" s="55"/>
      <c r="F1" s="55"/>
      <c r="G1" s="55"/>
      <c r="H1" s="55"/>
    </row>
    <row r="2" spans="1:8" ht="19.5" x14ac:dyDescent="0.3">
      <c r="A2" s="2"/>
      <c r="B2" s="2"/>
      <c r="C2" s="1"/>
      <c r="D2" s="1"/>
      <c r="E2" s="2"/>
      <c r="G2" s="8"/>
      <c r="H2" s="3"/>
    </row>
    <row r="3" spans="1:8" ht="39.950000000000003" customHeight="1" x14ac:dyDescent="0.3">
      <c r="A3" s="53"/>
      <c r="B3" s="56" t="s">
        <v>151</v>
      </c>
      <c r="C3" s="56"/>
      <c r="D3" s="54" t="s">
        <v>32</v>
      </c>
      <c r="E3" s="54"/>
      <c r="F3" s="11">
        <f>SUM(F6:F7)</f>
        <v>1590000</v>
      </c>
      <c r="G3" s="9" t="s">
        <v>2</v>
      </c>
      <c r="H3" s="53"/>
    </row>
    <row r="4" spans="1:8" ht="19.5" x14ac:dyDescent="0.3">
      <c r="A4" s="1"/>
      <c r="B4" s="1"/>
      <c r="C4" s="1"/>
      <c r="D4" s="1"/>
      <c r="E4" s="1"/>
      <c r="G4" s="2"/>
      <c r="H4" s="1"/>
    </row>
    <row r="5" spans="1:8" ht="39.950000000000003" customHeight="1" x14ac:dyDescent="0.3">
      <c r="A5" s="4" t="s">
        <v>1</v>
      </c>
      <c r="B5" s="4" t="s">
        <v>6</v>
      </c>
      <c r="C5" s="5" t="s">
        <v>7</v>
      </c>
      <c r="D5" s="5" t="s">
        <v>8</v>
      </c>
      <c r="E5" s="4" t="s">
        <v>3</v>
      </c>
      <c r="F5" s="6" t="s">
        <v>5</v>
      </c>
      <c r="G5" s="10" t="s">
        <v>0</v>
      </c>
      <c r="H5" s="5" t="s">
        <v>4</v>
      </c>
    </row>
    <row r="6" spans="1:8" ht="39.950000000000003" customHeight="1" x14ac:dyDescent="0.3">
      <c r="A6" s="106">
        <v>1</v>
      </c>
      <c r="B6" s="107" t="s">
        <v>152</v>
      </c>
      <c r="C6" s="108" t="s">
        <v>153</v>
      </c>
      <c r="D6" s="109" t="s">
        <v>154</v>
      </c>
      <c r="E6" s="106">
        <v>12</v>
      </c>
      <c r="F6" s="110">
        <v>490000</v>
      </c>
      <c r="G6" s="111" t="s">
        <v>11</v>
      </c>
      <c r="H6" s="102" t="s">
        <v>12</v>
      </c>
    </row>
    <row r="7" spans="1:8" ht="39.950000000000003" customHeight="1" x14ac:dyDescent="0.3">
      <c r="A7" s="106">
        <v>2</v>
      </c>
      <c r="B7" s="107" t="s">
        <v>155</v>
      </c>
      <c r="C7" s="108" t="s">
        <v>156</v>
      </c>
      <c r="D7" s="109" t="s">
        <v>157</v>
      </c>
      <c r="E7" s="106" t="s">
        <v>158</v>
      </c>
      <c r="F7" s="110">
        <v>1100000</v>
      </c>
      <c r="G7" s="111" t="s">
        <v>11</v>
      </c>
      <c r="H7" s="102" t="s">
        <v>12</v>
      </c>
    </row>
    <row r="8" spans="1:8" ht="39.950000000000003" customHeight="1" x14ac:dyDescent="0.3">
      <c r="A8" s="50"/>
      <c r="B8" s="18"/>
      <c r="C8" s="112"/>
      <c r="D8" s="112"/>
      <c r="E8" s="50"/>
      <c r="F8" s="51"/>
      <c r="G8" s="20"/>
      <c r="H8" s="19"/>
    </row>
    <row r="9" spans="1:8" ht="39.950000000000003" customHeight="1" x14ac:dyDescent="0.3">
      <c r="A9" s="50"/>
      <c r="B9" s="18"/>
      <c r="C9" s="112"/>
      <c r="D9" s="112"/>
      <c r="E9" s="50"/>
      <c r="F9" s="51"/>
      <c r="G9" s="20"/>
      <c r="H9" s="19"/>
    </row>
    <row r="10" spans="1:8" ht="39.950000000000003" customHeight="1" x14ac:dyDescent="0.3">
      <c r="A10" s="50"/>
      <c r="B10" s="18"/>
      <c r="C10" s="112"/>
      <c r="D10" s="112"/>
      <c r="E10" s="50"/>
      <c r="F10" s="51"/>
      <c r="G10" s="20"/>
      <c r="H10" s="19"/>
    </row>
    <row r="11" spans="1:8" ht="39.950000000000003" customHeight="1" x14ac:dyDescent="0.3">
      <c r="A11" s="22"/>
      <c r="B11" s="24"/>
      <c r="C11" s="113"/>
      <c r="D11" s="23"/>
      <c r="E11" s="22"/>
      <c r="F11" s="114"/>
      <c r="G11" s="25"/>
      <c r="H11" s="23"/>
    </row>
    <row r="12" spans="1:8" ht="39.950000000000003" customHeight="1" x14ac:dyDescent="0.3">
      <c r="A12" s="22"/>
      <c r="B12" s="24"/>
      <c r="C12" s="113"/>
      <c r="D12" s="23"/>
      <c r="E12" s="22"/>
      <c r="F12" s="114"/>
      <c r="G12" s="25"/>
      <c r="H12" s="23"/>
    </row>
    <row r="13" spans="1:8" ht="39.950000000000003" customHeight="1" x14ac:dyDescent="0.3">
      <c r="A13" s="22"/>
      <c r="B13" s="24"/>
      <c r="C13" s="113"/>
      <c r="D13" s="23"/>
      <c r="E13" s="22"/>
      <c r="F13" s="114"/>
      <c r="G13" s="25"/>
      <c r="H13" s="23"/>
    </row>
    <row r="14" spans="1:8" ht="39.950000000000003" customHeight="1" x14ac:dyDescent="0.3">
      <c r="A14" s="22"/>
      <c r="B14" s="24"/>
      <c r="C14" s="113"/>
      <c r="D14" s="23"/>
      <c r="E14" s="22"/>
      <c r="F14" s="114"/>
      <c r="G14" s="25"/>
      <c r="H14" s="23"/>
    </row>
    <row r="15" spans="1:8" ht="39.950000000000003" customHeight="1" x14ac:dyDescent="0.3">
      <c r="A15" s="22"/>
      <c r="B15" s="24"/>
      <c r="C15" s="113"/>
      <c r="D15" s="23"/>
      <c r="E15" s="22"/>
      <c r="F15" s="114"/>
      <c r="G15" s="25"/>
      <c r="H15" s="23"/>
    </row>
    <row r="16" spans="1:8" ht="39.950000000000003" customHeight="1" x14ac:dyDescent="0.3">
      <c r="A16" s="22"/>
      <c r="B16" s="24"/>
      <c r="C16" s="113"/>
      <c r="D16" s="23"/>
      <c r="E16" s="22"/>
      <c r="F16" s="114"/>
      <c r="G16" s="25"/>
      <c r="H16" s="23"/>
    </row>
    <row r="17" spans="1:8" ht="39.950000000000003" customHeight="1" x14ac:dyDescent="0.3">
      <c r="A17" s="22"/>
      <c r="B17" s="24"/>
      <c r="C17" s="113"/>
      <c r="D17" s="23"/>
      <c r="E17" s="22"/>
      <c r="F17" s="114"/>
      <c r="G17" s="25"/>
      <c r="H17" s="23"/>
    </row>
  </sheetData>
  <mergeCells count="3">
    <mergeCell ref="A1:H1"/>
    <mergeCell ref="B3:C3"/>
    <mergeCell ref="D3:E3"/>
  </mergeCells>
  <phoneticPr fontId="2" type="noConversion"/>
  <pageMargins left="0.39370078740157483" right="0.39370078740157483" top="0.39370078740157483" bottom="0.39370078740157483" header="0" footer="0"/>
  <pageSetup paperSize="9"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7</vt:i4>
      </vt:variant>
    </vt:vector>
  </HeadingPairs>
  <TitlesOfParts>
    <vt:vector size="14" baseType="lpstr">
      <vt:lpstr>의정담당관</vt:lpstr>
      <vt:lpstr>의사입법담당관</vt:lpstr>
      <vt:lpstr>의회운영전문위원</vt:lpstr>
      <vt:lpstr>행정복지전문위원</vt:lpstr>
      <vt:lpstr>산업건설전문위원</vt:lpstr>
      <vt:lpstr>교육안전전문위원</vt:lpstr>
      <vt:lpstr>예산결산특별전문위원</vt:lpstr>
      <vt:lpstr>교육안전전문위원!Print_Titles</vt:lpstr>
      <vt:lpstr>산업건설전문위원!Print_Titles</vt:lpstr>
      <vt:lpstr>예산결산특별전문위원!Print_Titles</vt:lpstr>
      <vt:lpstr>의사입법담당관!Print_Titles</vt:lpstr>
      <vt:lpstr>의정담당관!Print_Titles</vt:lpstr>
      <vt:lpstr>의회운영전문위원!Print_Titles</vt:lpstr>
      <vt:lpstr>행정복지전문위원!Print_Titles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2025-07-09T10:37:21Z</cp:lastPrinted>
  <dcterms:created xsi:type="dcterms:W3CDTF">2025-04-19T14:53:16Z</dcterms:created>
  <dcterms:modified xsi:type="dcterms:W3CDTF">2026-04-07T11:29:20Z</dcterms:modified>
</cp:coreProperties>
</file>