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공개\512. 의공\"/>
    </mc:Choice>
  </mc:AlternateContent>
  <xr:revisionPtr revIDLastSave="0" documentId="13_ncr:1_{80396E1F-94A7-43A9-AE24-B3BC1065F27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정담당관" sheetId="1" r:id="rId1"/>
    <sheet name="의사입법담당관" sheetId="24" r:id="rId2"/>
    <sheet name="의회운영전문위원" sheetId="30" r:id="rId3"/>
    <sheet name="행정복지전문위원" sheetId="31" r:id="rId4"/>
    <sheet name="경제문화전문위원" sheetId="33" r:id="rId5"/>
    <sheet name="도시환경전문위원" sheetId="28" r:id="rId6"/>
    <sheet name="교육안전전문위원" sheetId="23" r:id="rId7"/>
  </sheets>
  <definedNames>
    <definedName name="_xlnm._FilterDatabase" localSheetId="0" hidden="1">의정담당관!$A$5:$I$5</definedName>
    <definedName name="_xlnm.Print_Titles" localSheetId="6">교육안전전문위원!$1:$5</definedName>
    <definedName name="_xlnm.Print_Titles" localSheetId="5">도시환경전문위원!$1:$5</definedName>
    <definedName name="_xlnm.Print_Titles" localSheetId="1">의사입법담당관!$1:$5</definedName>
    <definedName name="_xlnm.Print_Titles" localSheetId="0">의정담당관!$1:$5</definedName>
    <definedName name="_xlnm.Print_Titles" localSheetId="2">의회운영전문위원!$1:$5</definedName>
    <definedName name="_xlnm.Print_Titles" localSheetId="3">행정복지전문위원!$1:$5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8" l="1"/>
  <c r="H3" i="33" l="1"/>
  <c r="H3" i="31" l="1"/>
  <c r="G3" i="30" l="1"/>
  <c r="G3" i="1" l="1"/>
  <c r="G3" i="23" l="1"/>
  <c r="G3" i="24" l="1"/>
</calcChain>
</file>

<file path=xl/sharedStrings.xml><?xml version="1.0" encoding="utf-8"?>
<sst xmlns="http://schemas.openxmlformats.org/spreadsheetml/2006/main" count="205" uniqueCount="80">
  <si>
    <t>결제방법</t>
    <phoneticPr fontId="2" type="noConversion"/>
  </si>
  <si>
    <t>연번</t>
    <phoneticPr fontId="2" type="noConversion"/>
  </si>
  <si>
    <t>원</t>
    <phoneticPr fontId="2" type="noConversion"/>
  </si>
  <si>
    <t>인원(명)</t>
    <phoneticPr fontId="2" type="noConversion"/>
  </si>
  <si>
    <t>비목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</si>
  <si>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</si>
  <si>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</si>
  <si>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</si>
  <si>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</si>
  <si>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부서 : 의정담당관</t>
    <phoneticPr fontId="2" type="noConversion"/>
  </si>
  <si>
    <t>사용자</t>
    <phoneticPr fontId="2" type="noConversion"/>
  </si>
  <si>
    <t>의정운영
공통경비</t>
    <phoneticPr fontId="2" type="noConversion"/>
  </si>
  <si>
    <t>세종특별자치시의회 의정운영공통경비 집행내역 공개</t>
    <phoneticPr fontId="2" type="noConversion"/>
  </si>
  <si>
    <t>부서 : 의사입법담당관</t>
    <phoneticPr fontId="2" type="noConversion"/>
  </si>
  <si>
    <t>부서 : 의회운영전문위원</t>
    <phoneticPr fontId="2" type="noConversion"/>
  </si>
  <si>
    <t>부서 : 행정복지전문위원</t>
    <phoneticPr fontId="2" type="noConversion"/>
  </si>
  <si>
    <t>부서 : 교육안전전문위원</t>
    <phoneticPr fontId="2" type="noConversion"/>
  </si>
  <si>
    <t>신용카드</t>
    <phoneticPr fontId="2" type="noConversion"/>
  </si>
  <si>
    <t>의정담당관</t>
    <phoneticPr fontId="2" type="noConversion"/>
  </si>
  <si>
    <t>의회운영전문위원</t>
    <phoneticPr fontId="2" type="noConversion"/>
  </si>
  <si>
    <t>일신인쇄사</t>
  </si>
  <si>
    <t>의정운영공통경비</t>
  </si>
  <si>
    <t>신용카드</t>
  </si>
  <si>
    <t>-</t>
    <phoneticPr fontId="2" type="noConversion"/>
  </si>
  <si>
    <t>와!마트</t>
  </si>
  <si>
    <t>(의정-공통)내방객을 위한 다과및 음료 구입</t>
  </si>
  <si>
    <t>물품</t>
    <phoneticPr fontId="2" type="noConversion"/>
  </si>
  <si>
    <t>장소</t>
    <phoneticPr fontId="2" type="noConversion"/>
  </si>
  <si>
    <t>주소</t>
    <phoneticPr fontId="2" type="noConversion"/>
  </si>
  <si>
    <t>부서 : 경제문화전문위원</t>
    <phoneticPr fontId="2" type="noConversion"/>
  </si>
  <si>
    <t>물품</t>
  </si>
  <si>
    <t>의정운영공통경비</t>
    <phoneticPr fontId="2" type="noConversion"/>
  </si>
  <si>
    <t>아름 디자인</t>
  </si>
  <si>
    <t>부서 : 도시환경전문위원</t>
    <phoneticPr fontId="2" type="noConversion"/>
  </si>
  <si>
    <t>도시환경위원회</t>
    <phoneticPr fontId="2" type="noConversion"/>
  </si>
  <si>
    <t>리양빈충남</t>
  </si>
  <si>
    <t>주식회사 엘에스씨푸드</t>
    <phoneticPr fontId="9" type="noConversion"/>
  </si>
  <si>
    <t>외계인키친</t>
    <phoneticPr fontId="9" type="noConversion"/>
  </si>
  <si>
    <t>김밥이야기</t>
    <phoneticPr fontId="9" type="noConversion"/>
  </si>
  <si>
    <t>홍루이젠 세종시청점</t>
    <phoneticPr fontId="9" type="noConversion"/>
  </si>
  <si>
    <t>2026년 8월 내방객 제공을 위한 커피원두 구입</t>
  </si>
  <si>
    <t>(의정-공통)의원 점자명함 제작(안신일 의장)</t>
  </si>
  <si>
    <t xml:space="preserve">(의정-공통) 범국민 결의대회 참석자 급식 제공 </t>
  </si>
  <si>
    <t>물품</t>
    <phoneticPr fontId="2" type="noConversion"/>
  </si>
  <si>
    <t>의원 및 직원 36</t>
    <phoneticPr fontId="2" type="noConversion"/>
  </si>
  <si>
    <t xml:space="preserve">2026년 8월 집행액 합계 : </t>
    <phoneticPr fontId="2" type="noConversion"/>
  </si>
  <si>
    <t>르 비프(Le Beef)
(보람동 708)</t>
    <phoneticPr fontId="2" type="noConversion"/>
  </si>
  <si>
    <t>(운영-공통) 의회운영위원회 간담회 개최에 따른 중식 제공</t>
  </si>
  <si>
    <t>행정수도완성 특별위원회</t>
    <phoneticPr fontId="2" type="noConversion"/>
  </si>
  <si>
    <t>2026-08-03 09:35:16</t>
  </si>
  <si>
    <t>성심기획</t>
    <phoneticPr fontId="2" type="noConversion"/>
  </si>
  <si>
    <r>
      <rPr>
        <sz val="13"/>
        <color rgb="FF404040"/>
        <rFont val="맑은 고딕"/>
        <family val="2"/>
        <charset val="129"/>
      </rPr>
      <t>금남면</t>
    </r>
    <r>
      <rPr>
        <sz val="13"/>
        <color rgb="FF404040"/>
        <rFont val="Segoe UI"/>
        <family val="2"/>
      </rPr>
      <t xml:space="preserve"> </t>
    </r>
    <r>
      <rPr>
        <sz val="13"/>
        <color rgb="FF404040"/>
        <rFont val="맑은 고딕"/>
        <family val="2"/>
        <charset val="129"/>
      </rPr>
      <t>신촌</t>
    </r>
    <r>
      <rPr>
        <sz val="13"/>
        <color rgb="FF404040"/>
        <rFont val="Segoe UI"/>
        <family val="2"/>
      </rPr>
      <t>2</t>
    </r>
    <r>
      <rPr>
        <sz val="13"/>
        <color rgb="FF404040"/>
        <rFont val="맑은 고딕"/>
        <family val="2"/>
        <charset val="129"/>
      </rPr>
      <t>길</t>
    </r>
    <r>
      <rPr>
        <sz val="13"/>
        <color rgb="FF404040"/>
        <rFont val="Segoe UI"/>
        <family val="2"/>
      </rPr>
      <t xml:space="preserve"> 13-8 </t>
    </r>
    <r>
      <rPr>
        <sz val="13"/>
        <color rgb="FF404040"/>
        <rFont val="맑은 고딕"/>
        <family val="2"/>
        <charset val="129"/>
      </rPr>
      <t>서쪽</t>
    </r>
    <r>
      <rPr>
        <sz val="13"/>
        <color rgb="FF404040"/>
        <rFont val="Segoe UI"/>
        <family val="2"/>
      </rPr>
      <t xml:space="preserve"> (</t>
    </r>
    <r>
      <rPr>
        <sz val="13"/>
        <color rgb="FF404040"/>
        <rFont val="맑은 고딕"/>
        <family val="2"/>
        <charset val="129"/>
      </rPr>
      <t>신촌리</t>
    </r>
    <r>
      <rPr>
        <sz val="13"/>
        <color rgb="FF404040"/>
        <rFont val="Segoe UI"/>
        <family val="2"/>
      </rPr>
      <t>)</t>
    </r>
    <phoneticPr fontId="2" type="noConversion"/>
  </si>
  <si>
    <t>(행복-특위)행정수도완성 특별위원회 현판 제작</t>
  </si>
  <si>
    <t>2026-08-05 10:13:38</t>
  </si>
  <si>
    <t>딩동세종협동조합</t>
  </si>
  <si>
    <t>한누리대로 2143 , 608호 (보람동, 금강시티타워) (보람동)</t>
    <phoneticPr fontId="2" type="noConversion"/>
  </si>
  <si>
    <t>(행복-특위)행정수도완성 특별위원회 현수막 제작</t>
  </si>
  <si>
    <t>2026-08-24 12:05:22</t>
  </si>
  <si>
    <t>지글 세종시청점</t>
  </si>
  <si>
    <t>한누리대로 2144 120,121,122호 (보람동)</t>
    <phoneticPr fontId="2" type="noConversion"/>
  </si>
  <si>
    <t>(행복-특위)행정수도완성 특별위원회 간담회 개최에 따른 급식 제공</t>
  </si>
  <si>
    <t>2026-08-28 16:18:06</t>
  </si>
  <si>
    <t>조치원읍 군청로 99-4 아름디자인 (신흥리)</t>
    <phoneticPr fontId="2" type="noConversion"/>
  </si>
  <si>
    <t>특별위원회
2027 충청권 하계세계대학경기대회 추진 특별위원회</t>
    <phoneticPr fontId="2" type="noConversion"/>
  </si>
  <si>
    <t>합동인쇄소</t>
  </si>
  <si>
    <t>조치원읍 군청로 99-4</t>
    <phoneticPr fontId="2" type="noConversion"/>
  </si>
  <si>
    <t>(경문-특위)2027 충청권 하계세계대학경기대회 추진 특별위원회 현판 제작</t>
    <phoneticPr fontId="2" type="noConversion"/>
  </si>
  <si>
    <t>2026-08-05 10:43:40</t>
  </si>
  <si>
    <t>아름 디자인
조치원읍 군청로 99-4(신흥리)</t>
    <phoneticPr fontId="2" type="noConversion"/>
  </si>
  <si>
    <t>도시환경위원회 의정활동 현수막 제작</t>
  </si>
  <si>
    <t>2026-08-06 12:11:32</t>
  </si>
  <si>
    <t>명장복집
조치원읍 장안로 73(남리)</t>
    <phoneticPr fontId="2" type="noConversion"/>
  </si>
  <si>
    <t>도시환경위원회 현장방문 추진에 따른 급식 제공
(위원 5, 전문위원실 4, 의정담당관 2)</t>
    <phoneticPr fontId="2" type="noConversion"/>
  </si>
  <si>
    <t>2026-08-06 12:15:47</t>
  </si>
  <si>
    <t>멜로마카롱스 세종남리점
조치원읍 산책2길 45(남리)</t>
    <phoneticPr fontId="2" type="noConversion"/>
  </si>
  <si>
    <t>2026-08-18 12:47:40</t>
  </si>
  <si>
    <t>쌈지뜰
금남면 호탄길 36(호탄리)</t>
    <phoneticPr fontId="2" type="noConversion"/>
  </si>
  <si>
    <t>도시환경위원회 현장방문 추진에 따른 급식 제공
(위원 5, 전문위원실 5, 의정담당관 2)</t>
    <phoneticPr fontId="2" type="noConversion"/>
  </si>
  <si>
    <t>2026-08-18 12:53:16</t>
  </si>
  <si>
    <t>카페비일상
금남면 호탄길 48(호탄리)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</si>
</sst>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#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3"/>
      <color indexed="0"/>
      <name val="맑은 고딕"/>
      <family val="3"/>
      <charset val="129"/>
    </font>
    <font>
      <sz val="13"/>
      <name val="맑은 고딕"/>
      <family val="3"/>
      <charset val="129"/>
    </font>
    <font>
      <sz val="13"/>
      <color rgb="FF404040"/>
      <name val="Segoe UI"/>
      <family val="2"/>
      <charset val="129"/>
    </font>
    <font>
      <sz val="13"/>
      <color rgb="FF404040"/>
      <name val="맑은 고딕"/>
      <family val="2"/>
      <charset val="129"/>
    </font>
    <font>
      <sz val="13"/>
      <color rgb="FF404040"/>
      <name val="Segoe UI"/>
      <family val="2"/>
    </font>
    <font>
      <sz val="13"/>
      <color rgb="FF1C1C1C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75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41" fontId="5" fillId="0" borderId="0" xfId="1" applyFont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41" fontId="7" fillId="0" borderId="0" xfId="1" applyFont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5" fillId="0" borderId="0" xfId="1" applyFont="1" applyAlignment="1">
      <alignment horizontal="right" vertical="center"/>
    </xf>
    <xf numFmtId="41" fontId="6" fillId="4" borderId="1" xfId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1" fontId="6" fillId="4" borderId="2" xfId="1" applyFont="1" applyFill="1" applyBorder="1" applyAlignment="1">
      <alignment horizontal="center" vertical="center"/>
    </xf>
    <xf numFmtId="0" fontId="6" fillId="4" borderId="2" xfId="1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right" vertical="center"/>
    </xf>
    <xf numFmtId="22" fontId="14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177" fontId="13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/>
    </xf>
    <xf numFmtId="0" fontId="7" fillId="5" borderId="1" xfId="1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22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3" fontId="5" fillId="0" borderId="1" xfId="1" applyNumberFormat="1" applyFont="1" applyBorder="1" applyAlignment="1">
      <alignment vertical="center" wrapText="1"/>
    </xf>
    <xf numFmtId="41" fontId="5" fillId="0" borderId="0" xfId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7" fillId="0" borderId="1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2568AB35-46DF-4BE7-B217-0BD7A02E1B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2"/>
  <sheetViews>
    <sheetView tabSelected="1" zoomScale="70" zoomScaleNormal="70" workbookViewId="0">
      <selection activeCell="M15" sqref="M15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79" style="13" customWidth="1"/>
    <col min="6" max="6" width="12.625" style="12" bestFit="1" customWidth="1"/>
    <col min="7" max="7" width="17.625" style="42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71" t="s">
        <v>12</v>
      </c>
      <c r="B1" s="71"/>
      <c r="C1" s="71"/>
      <c r="D1" s="71"/>
      <c r="E1" s="71"/>
      <c r="F1" s="71"/>
      <c r="G1" s="71"/>
      <c r="H1" s="71"/>
      <c r="I1" s="71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24"/>
      <c r="B3" s="73" t="s">
        <v>9</v>
      </c>
      <c r="C3" s="73"/>
      <c r="D3" s="73"/>
      <c r="E3" s="72" t="s">
        <v>45</v>
      </c>
      <c r="F3" s="72"/>
      <c r="G3" s="11">
        <f>SUM(G6:G21)</f>
        <v>1841580</v>
      </c>
      <c r="H3" s="9" t="s">
        <v>2</v>
      </c>
      <c r="I3" s="24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43" t="s">
        <v>5</v>
      </c>
      <c r="H5" s="10" t="s">
        <v>0</v>
      </c>
      <c r="I5" s="5" t="s">
        <v>4</v>
      </c>
    </row>
    <row r="6" spans="1:9" ht="39.950000000000003" customHeight="1" x14ac:dyDescent="0.3">
      <c r="A6" s="29">
        <v>1</v>
      </c>
      <c r="B6" s="29" t="s">
        <v>18</v>
      </c>
      <c r="C6" s="40">
        <v>46254</v>
      </c>
      <c r="D6" s="52" t="s">
        <v>35</v>
      </c>
      <c r="E6" s="52" t="s">
        <v>40</v>
      </c>
      <c r="F6" s="28" t="s">
        <v>43</v>
      </c>
      <c r="G6" s="53">
        <v>165000</v>
      </c>
      <c r="H6" s="35" t="s">
        <v>17</v>
      </c>
      <c r="I6" s="28" t="s">
        <v>11</v>
      </c>
    </row>
    <row r="7" spans="1:9" ht="39.950000000000003" customHeight="1" x14ac:dyDescent="0.3">
      <c r="A7" s="29">
        <v>2</v>
      </c>
      <c r="B7" s="29" t="s">
        <v>18</v>
      </c>
      <c r="C7" s="40">
        <v>46254.616099537037</v>
      </c>
      <c r="D7" s="52" t="s">
        <v>24</v>
      </c>
      <c r="E7" s="52" t="s">
        <v>25</v>
      </c>
      <c r="F7" s="29" t="s">
        <v>43</v>
      </c>
      <c r="G7" s="53">
        <v>670280</v>
      </c>
      <c r="H7" s="35" t="s">
        <v>17</v>
      </c>
      <c r="I7" s="28" t="s">
        <v>11</v>
      </c>
    </row>
    <row r="8" spans="1:9" ht="39.950000000000003" customHeight="1" x14ac:dyDescent="0.3">
      <c r="A8" s="29">
        <v>3</v>
      </c>
      <c r="B8" s="29" t="s">
        <v>18</v>
      </c>
      <c r="C8" s="40">
        <v>46258.429212962961</v>
      </c>
      <c r="D8" s="52" t="s">
        <v>20</v>
      </c>
      <c r="E8" s="52" t="s">
        <v>41</v>
      </c>
      <c r="F8" s="29">
        <v>1</v>
      </c>
      <c r="G8" s="53">
        <v>280000</v>
      </c>
      <c r="H8" s="35" t="s">
        <v>17</v>
      </c>
      <c r="I8" s="28" t="s">
        <v>11</v>
      </c>
    </row>
    <row r="9" spans="1:9" ht="39.950000000000003" customHeight="1" x14ac:dyDescent="0.3">
      <c r="A9" s="29">
        <v>4</v>
      </c>
      <c r="B9" s="29" t="s">
        <v>18</v>
      </c>
      <c r="C9" s="40">
        <v>46265.540972222225</v>
      </c>
      <c r="D9" s="54" t="s">
        <v>36</v>
      </c>
      <c r="E9" s="41" t="s">
        <v>42</v>
      </c>
      <c r="F9" s="74" t="s">
        <v>44</v>
      </c>
      <c r="G9" s="55">
        <v>504000</v>
      </c>
      <c r="H9" s="35" t="s">
        <v>17</v>
      </c>
      <c r="I9" s="28" t="s">
        <v>11</v>
      </c>
    </row>
    <row r="10" spans="1:9" ht="39.950000000000003" customHeight="1" x14ac:dyDescent="0.3">
      <c r="A10" s="29">
        <v>5</v>
      </c>
      <c r="B10" s="29" t="s">
        <v>18</v>
      </c>
      <c r="C10" s="40">
        <v>46265.461111111108</v>
      </c>
      <c r="D10" s="54" t="s">
        <v>37</v>
      </c>
      <c r="E10" s="41" t="s">
        <v>42</v>
      </c>
      <c r="F10" s="74"/>
      <c r="G10" s="55">
        <v>24300</v>
      </c>
      <c r="H10" s="35" t="s">
        <v>17</v>
      </c>
      <c r="I10" s="28" t="s">
        <v>11</v>
      </c>
    </row>
    <row r="11" spans="1:9" ht="39.950000000000003" customHeight="1" x14ac:dyDescent="0.3">
      <c r="A11" s="29">
        <v>6</v>
      </c>
      <c r="B11" s="29" t="s">
        <v>18</v>
      </c>
      <c r="C11" s="40">
        <v>46265.271527777775</v>
      </c>
      <c r="D11" s="54" t="s">
        <v>38</v>
      </c>
      <c r="E11" s="41" t="s">
        <v>42</v>
      </c>
      <c r="F11" s="74"/>
      <c r="G11" s="55">
        <v>114000</v>
      </c>
      <c r="H11" s="35" t="s">
        <v>17</v>
      </c>
      <c r="I11" s="28" t="s">
        <v>11</v>
      </c>
    </row>
    <row r="12" spans="1:9" ht="39.950000000000003" customHeight="1" x14ac:dyDescent="0.3">
      <c r="A12" s="29">
        <v>7</v>
      </c>
      <c r="B12" s="29" t="s">
        <v>18</v>
      </c>
      <c r="C12" s="40">
        <v>46265.270138888889</v>
      </c>
      <c r="D12" s="54" t="s">
        <v>39</v>
      </c>
      <c r="E12" s="41" t="s">
        <v>42</v>
      </c>
      <c r="F12" s="74"/>
      <c r="G12" s="55">
        <v>84000</v>
      </c>
      <c r="H12" s="35" t="s">
        <v>17</v>
      </c>
      <c r="I12" s="28" t="s">
        <v>11</v>
      </c>
    </row>
  </sheetData>
  <mergeCells count="4">
    <mergeCell ref="E3:F3"/>
    <mergeCell ref="A1:I1"/>
    <mergeCell ref="B3:D3"/>
    <mergeCell ref="F9:F12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0"/>
  <sheetViews>
    <sheetView zoomScaleNormal="100" workbookViewId="0">
      <selection activeCell="C12" sqref="C12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0.625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71" t="s">
        <v>12</v>
      </c>
      <c r="B1" s="71"/>
      <c r="C1" s="71"/>
      <c r="D1" s="71"/>
      <c r="E1" s="71"/>
      <c r="F1" s="71"/>
      <c r="G1" s="71"/>
      <c r="H1" s="71"/>
      <c r="I1" s="71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44"/>
      <c r="B3" s="73" t="s">
        <v>13</v>
      </c>
      <c r="C3" s="73"/>
      <c r="D3" s="73"/>
      <c r="E3" s="72" t="s">
        <v>45</v>
      </c>
      <c r="F3" s="72"/>
      <c r="G3" s="11">
        <f>SUM(G6:G25)</f>
        <v>0</v>
      </c>
      <c r="H3" s="9" t="s">
        <v>2</v>
      </c>
      <c r="I3" s="44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27"/>
      <c r="B6" s="27"/>
      <c r="C6" s="15"/>
      <c r="D6" s="16"/>
      <c r="E6" s="16"/>
      <c r="F6" s="27"/>
      <c r="G6" s="25"/>
      <c r="H6" s="17"/>
      <c r="I6" s="16"/>
    </row>
    <row r="7" spans="1:9" ht="39.950000000000003" customHeight="1" x14ac:dyDescent="0.3">
      <c r="A7" s="27"/>
      <c r="B7" s="27"/>
      <c r="C7" s="15"/>
      <c r="D7" s="16"/>
      <c r="E7" s="16"/>
      <c r="F7" s="27"/>
      <c r="G7" s="25"/>
      <c r="H7" s="17"/>
      <c r="I7" s="16"/>
    </row>
    <row r="8" spans="1:9" ht="39.950000000000003" customHeight="1" x14ac:dyDescent="0.3">
      <c r="A8" s="27"/>
      <c r="B8" s="27"/>
      <c r="C8" s="15"/>
      <c r="D8" s="16"/>
      <c r="E8" s="16"/>
      <c r="F8" s="27"/>
      <c r="G8" s="25"/>
      <c r="H8" s="17"/>
      <c r="I8" s="16"/>
    </row>
    <row r="9" spans="1:9" ht="39.950000000000003" customHeight="1" x14ac:dyDescent="0.3">
      <c r="A9" s="27"/>
      <c r="B9" s="27"/>
      <c r="C9" s="15"/>
      <c r="D9" s="16"/>
      <c r="E9" s="16"/>
      <c r="F9" s="27"/>
      <c r="G9" s="25"/>
      <c r="H9" s="17"/>
      <c r="I9" s="16"/>
    </row>
    <row r="10" spans="1:9" ht="39.950000000000003" customHeight="1" x14ac:dyDescent="0.3">
      <c r="A10" s="27"/>
      <c r="B10" s="27"/>
      <c r="C10" s="15"/>
      <c r="D10" s="16"/>
      <c r="E10" s="16"/>
      <c r="F10" s="27"/>
      <c r="G10" s="25"/>
      <c r="H10" s="17"/>
      <c r="I10" s="16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4"/>
  <sheetViews>
    <sheetView zoomScaleNormal="100" workbookViewId="0">
      <selection activeCell="E12" sqref="E11:E12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customWidth="1"/>
    <col min="4" max="4" width="32.375" style="12" customWidth="1"/>
    <col min="5" max="5" width="60.625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71" t="s">
        <v>12</v>
      </c>
      <c r="B1" s="71"/>
      <c r="C1" s="71"/>
      <c r="D1" s="71"/>
      <c r="E1" s="71"/>
      <c r="F1" s="71"/>
      <c r="G1" s="71"/>
      <c r="H1" s="71"/>
      <c r="I1" s="71"/>
    </row>
    <row r="2" spans="1:9" ht="19.5" x14ac:dyDescent="0.3">
      <c r="A2" s="2"/>
      <c r="B2" s="2"/>
      <c r="C2" s="2"/>
      <c r="D2" s="1"/>
      <c r="E2" s="12"/>
      <c r="F2" s="2"/>
      <c r="H2" s="8"/>
      <c r="I2" s="3"/>
    </row>
    <row r="3" spans="1:9" ht="39.950000000000003" customHeight="1" x14ac:dyDescent="0.3">
      <c r="A3" s="45"/>
      <c r="B3" s="73" t="s">
        <v>14</v>
      </c>
      <c r="C3" s="73"/>
      <c r="D3" s="73"/>
      <c r="E3" s="72" t="s">
        <v>45</v>
      </c>
      <c r="F3" s="72"/>
      <c r="G3" s="11">
        <f>SUM(G6:G6)</f>
        <v>360000</v>
      </c>
      <c r="H3" s="9" t="s">
        <v>2</v>
      </c>
      <c r="I3" s="45"/>
    </row>
    <row r="4" spans="1:9" ht="19.5" x14ac:dyDescent="0.3">
      <c r="A4" s="1"/>
      <c r="B4" s="1"/>
      <c r="C4" s="1"/>
      <c r="D4" s="1"/>
      <c r="E4" s="12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18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37">
        <v>1</v>
      </c>
      <c r="B6" s="37" t="s">
        <v>19</v>
      </c>
      <c r="C6" s="56">
        <v>46258.533333333333</v>
      </c>
      <c r="D6" s="57" t="s">
        <v>46</v>
      </c>
      <c r="E6" s="58" t="s">
        <v>47</v>
      </c>
      <c r="F6" s="29">
        <v>13</v>
      </c>
      <c r="G6" s="59">
        <v>360000</v>
      </c>
      <c r="H6" s="39" t="s">
        <v>22</v>
      </c>
      <c r="I6" s="38" t="s">
        <v>21</v>
      </c>
    </row>
    <row r="7" spans="1:9" s="20" customFormat="1" ht="39.950000000000003" customHeight="1" x14ac:dyDescent="0.3">
      <c r="A7" s="19"/>
      <c r="B7" s="19"/>
      <c r="E7" s="19"/>
      <c r="G7" s="26"/>
      <c r="H7" s="19"/>
    </row>
    <row r="8" spans="1:9" s="20" customFormat="1" ht="39.950000000000003" customHeight="1" x14ac:dyDescent="0.3">
      <c r="A8" s="19"/>
      <c r="B8" s="19"/>
      <c r="E8" s="19"/>
      <c r="G8" s="26"/>
      <c r="H8" s="19"/>
    </row>
    <row r="9" spans="1:9" s="20" customFormat="1" ht="39.950000000000003" customHeight="1" x14ac:dyDescent="0.3">
      <c r="A9" s="19"/>
      <c r="B9" s="19"/>
      <c r="E9" s="19"/>
      <c r="G9" s="26"/>
      <c r="H9" s="19"/>
    </row>
    <row r="10" spans="1:9" s="20" customFormat="1" ht="39.950000000000003" customHeight="1" x14ac:dyDescent="0.3">
      <c r="A10" s="19"/>
      <c r="B10" s="19"/>
      <c r="E10" s="19"/>
      <c r="G10" s="26"/>
      <c r="H10" s="19"/>
    </row>
    <row r="11" spans="1:9" s="20" customFormat="1" ht="39.950000000000003" customHeight="1" x14ac:dyDescent="0.3">
      <c r="A11" s="19"/>
      <c r="B11" s="19"/>
      <c r="E11" s="19"/>
      <c r="G11" s="26"/>
      <c r="H11" s="19"/>
    </row>
    <row r="12" spans="1:9" s="20" customFormat="1" ht="39.950000000000003" customHeight="1" x14ac:dyDescent="0.3">
      <c r="A12" s="19"/>
      <c r="B12" s="19"/>
      <c r="E12" s="19"/>
      <c r="G12" s="26"/>
      <c r="H12" s="19"/>
    </row>
    <row r="13" spans="1:9" s="20" customFormat="1" ht="39.950000000000003" customHeight="1" x14ac:dyDescent="0.3">
      <c r="A13" s="19"/>
      <c r="B13" s="19"/>
      <c r="E13" s="19"/>
      <c r="G13" s="26"/>
      <c r="H13" s="19"/>
    </row>
    <row r="14" spans="1:9" s="20" customFormat="1" ht="39.950000000000003" customHeight="1" x14ac:dyDescent="0.3">
      <c r="A14" s="19"/>
      <c r="B14" s="19"/>
      <c r="E14" s="19"/>
      <c r="G14" s="26"/>
      <c r="H14" s="19"/>
    </row>
    <row r="15" spans="1:9" s="20" customFormat="1" ht="39.950000000000003" customHeight="1" x14ac:dyDescent="0.3">
      <c r="A15" s="19"/>
      <c r="B15" s="19"/>
      <c r="E15" s="19"/>
      <c r="G15" s="26"/>
      <c r="H15" s="19"/>
    </row>
    <row r="16" spans="1:9" s="20" customFormat="1" ht="39.950000000000003" customHeight="1" x14ac:dyDescent="0.3">
      <c r="A16" s="19"/>
      <c r="B16" s="19"/>
      <c r="E16" s="19"/>
      <c r="G16" s="26"/>
      <c r="H16" s="19"/>
    </row>
    <row r="17" spans="1:8" s="20" customFormat="1" ht="39.950000000000003" customHeight="1" x14ac:dyDescent="0.3">
      <c r="A17" s="19"/>
      <c r="B17" s="19"/>
      <c r="E17" s="19"/>
      <c r="G17" s="26"/>
      <c r="H17" s="19"/>
    </row>
    <row r="18" spans="1:8" s="20" customFormat="1" ht="39.950000000000003" customHeight="1" x14ac:dyDescent="0.3">
      <c r="A18" s="19"/>
      <c r="B18" s="19"/>
      <c r="E18" s="19"/>
      <c r="G18" s="26"/>
      <c r="H18" s="19"/>
    </row>
    <row r="19" spans="1:8" s="20" customFormat="1" ht="39.950000000000003" customHeight="1" x14ac:dyDescent="0.3">
      <c r="A19" s="19"/>
      <c r="B19" s="19"/>
      <c r="E19" s="19"/>
      <c r="G19" s="26"/>
      <c r="H19" s="19"/>
    </row>
    <row r="20" spans="1:8" s="20" customFormat="1" ht="39.950000000000003" customHeight="1" x14ac:dyDescent="0.3">
      <c r="A20" s="19"/>
      <c r="B20" s="19"/>
      <c r="E20" s="19"/>
      <c r="G20" s="26"/>
      <c r="H20" s="19"/>
    </row>
    <row r="21" spans="1:8" s="20" customFormat="1" ht="39.950000000000003" customHeight="1" x14ac:dyDescent="0.3">
      <c r="A21" s="19"/>
      <c r="B21" s="19"/>
      <c r="E21" s="19"/>
      <c r="G21" s="26"/>
      <c r="H21" s="19"/>
    </row>
    <row r="22" spans="1:8" s="20" customFormat="1" ht="39.950000000000003" customHeight="1" x14ac:dyDescent="0.3">
      <c r="A22" s="19"/>
      <c r="B22" s="19"/>
      <c r="E22" s="19"/>
      <c r="G22" s="26"/>
      <c r="H22" s="19"/>
    </row>
    <row r="23" spans="1:8" s="20" customFormat="1" ht="39.950000000000003" customHeight="1" x14ac:dyDescent="0.3">
      <c r="A23" s="19"/>
      <c r="B23" s="19"/>
      <c r="E23" s="19"/>
      <c r="G23" s="26"/>
      <c r="H23" s="19"/>
    </row>
    <row r="24" spans="1:8" s="20" customFormat="1" ht="39.950000000000003" customHeight="1" x14ac:dyDescent="0.3">
      <c r="A24" s="19"/>
      <c r="B24" s="19"/>
      <c r="E24" s="19"/>
      <c r="G24" s="26"/>
      <c r="H24" s="19"/>
    </row>
    <row r="25" spans="1:8" s="20" customFormat="1" ht="39.950000000000003" customHeight="1" x14ac:dyDescent="0.3">
      <c r="A25" s="19"/>
      <c r="B25" s="19"/>
      <c r="E25" s="19"/>
      <c r="G25" s="26"/>
      <c r="H25" s="19"/>
    </row>
    <row r="26" spans="1:8" s="20" customFormat="1" ht="39.950000000000003" customHeight="1" x14ac:dyDescent="0.3">
      <c r="A26" s="19"/>
      <c r="B26" s="19"/>
      <c r="E26" s="19"/>
      <c r="G26" s="26"/>
      <c r="H26" s="19"/>
    </row>
    <row r="27" spans="1:8" s="20" customFormat="1" ht="39.950000000000003" customHeight="1" x14ac:dyDescent="0.3">
      <c r="A27" s="19"/>
      <c r="B27" s="19"/>
      <c r="E27" s="19"/>
      <c r="G27" s="26"/>
      <c r="H27" s="19"/>
    </row>
    <row r="28" spans="1:8" s="20" customFormat="1" ht="39.950000000000003" customHeight="1" x14ac:dyDescent="0.3">
      <c r="A28" s="19"/>
      <c r="B28" s="19"/>
      <c r="E28" s="19"/>
      <c r="G28" s="26"/>
      <c r="H28" s="19"/>
    </row>
    <row r="29" spans="1:8" s="20" customFormat="1" ht="39.950000000000003" customHeight="1" x14ac:dyDescent="0.3">
      <c r="A29" s="19"/>
      <c r="B29" s="19"/>
      <c r="E29" s="19"/>
      <c r="G29" s="26"/>
      <c r="H29" s="19"/>
    </row>
    <row r="30" spans="1:8" s="20" customFormat="1" ht="39.950000000000003" customHeight="1" x14ac:dyDescent="0.3">
      <c r="A30" s="19"/>
      <c r="B30" s="19"/>
      <c r="E30" s="19"/>
      <c r="G30" s="26"/>
      <c r="H30" s="19"/>
    </row>
    <row r="31" spans="1:8" s="20" customFormat="1" ht="39.950000000000003" customHeight="1" x14ac:dyDescent="0.3">
      <c r="A31" s="19"/>
      <c r="B31" s="19"/>
      <c r="E31" s="19"/>
      <c r="G31" s="26"/>
      <c r="H31" s="19"/>
    </row>
    <row r="32" spans="1:8" s="20" customFormat="1" ht="39.950000000000003" customHeight="1" x14ac:dyDescent="0.3">
      <c r="A32" s="19"/>
      <c r="B32" s="19"/>
      <c r="E32" s="19"/>
      <c r="G32" s="26"/>
      <c r="H32" s="19"/>
    </row>
    <row r="33" spans="1:8" s="20" customFormat="1" ht="39.950000000000003" customHeight="1" x14ac:dyDescent="0.3">
      <c r="A33" s="19"/>
      <c r="B33" s="19"/>
      <c r="E33" s="19"/>
      <c r="G33" s="26"/>
      <c r="H33" s="19"/>
    </row>
    <row r="34" spans="1:8" s="20" customFormat="1" ht="39.950000000000003" customHeight="1" x14ac:dyDescent="0.3">
      <c r="A34" s="19"/>
      <c r="B34" s="19"/>
      <c r="E34" s="19"/>
      <c r="G34" s="26"/>
      <c r="H34" s="19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1"/>
  <sheetViews>
    <sheetView zoomScaleNormal="100" workbookViewId="0">
      <selection activeCell="E12" sqref="E12"/>
    </sheetView>
  </sheetViews>
  <sheetFormatPr defaultRowHeight="39.950000000000003" customHeight="1" x14ac:dyDescent="0.3"/>
  <cols>
    <col min="1" max="1" width="5.5" style="13" bestFit="1" customWidth="1"/>
    <col min="2" max="2" width="25.875" style="13" customWidth="1"/>
    <col min="3" max="3" width="22.25" style="12" customWidth="1"/>
    <col min="4" max="4" width="18" style="12" customWidth="1"/>
    <col min="5" max="5" width="53.375" style="12" customWidth="1"/>
    <col min="6" max="6" width="73.125" style="13" bestFit="1" customWidth="1"/>
    <col min="7" max="7" width="12.625" style="12" bestFit="1" customWidth="1"/>
    <col min="8" max="8" width="17.625" style="14" customWidth="1"/>
    <col min="9" max="9" width="12.125" style="13" bestFit="1" customWidth="1"/>
    <col min="10" max="10" width="10.625" style="12" customWidth="1"/>
    <col min="11" max="16384" width="9" style="12"/>
  </cols>
  <sheetData>
    <row r="1" spans="1:10" ht="39.950000000000003" customHeight="1" x14ac:dyDescent="0.3">
      <c r="A1" s="71" t="s">
        <v>12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19.5" x14ac:dyDescent="0.3">
      <c r="A2" s="2"/>
      <c r="B2" s="2"/>
      <c r="C2" s="2"/>
      <c r="D2" s="1"/>
      <c r="E2" s="1"/>
      <c r="F2" s="1"/>
      <c r="G2" s="2"/>
      <c r="H2" s="7"/>
      <c r="I2" s="8"/>
      <c r="J2" s="3"/>
    </row>
    <row r="3" spans="1:10" ht="39.950000000000003" customHeight="1" x14ac:dyDescent="0.3">
      <c r="A3" s="45"/>
      <c r="B3" s="73" t="s">
        <v>15</v>
      </c>
      <c r="C3" s="73"/>
      <c r="D3" s="73"/>
      <c r="E3" s="45"/>
      <c r="F3" s="72" t="s">
        <v>45</v>
      </c>
      <c r="G3" s="72"/>
      <c r="H3" s="11">
        <f>SUM(H6:H40)</f>
        <v>363600</v>
      </c>
      <c r="I3" s="9" t="s">
        <v>2</v>
      </c>
      <c r="J3" s="45"/>
    </row>
    <row r="4" spans="1:10" ht="19.5" x14ac:dyDescent="0.3">
      <c r="A4" s="1"/>
      <c r="B4" s="1"/>
      <c r="C4" s="1"/>
      <c r="D4" s="1"/>
      <c r="E4" s="1"/>
      <c r="F4" s="1"/>
      <c r="G4" s="1"/>
      <c r="H4" s="7"/>
      <c r="I4" s="2"/>
      <c r="J4" s="1"/>
    </row>
    <row r="5" spans="1:10" ht="39.950000000000003" customHeight="1" x14ac:dyDescent="0.3">
      <c r="A5" s="47" t="s">
        <v>1</v>
      </c>
      <c r="B5" s="47" t="s">
        <v>10</v>
      </c>
      <c r="C5" s="47" t="s">
        <v>6</v>
      </c>
      <c r="D5" s="48" t="s">
        <v>27</v>
      </c>
      <c r="E5" s="48" t="s">
        <v>28</v>
      </c>
      <c r="F5" s="48" t="s">
        <v>8</v>
      </c>
      <c r="G5" s="47" t="s">
        <v>3</v>
      </c>
      <c r="H5" s="49" t="s">
        <v>5</v>
      </c>
      <c r="I5" s="50" t="s">
        <v>0</v>
      </c>
      <c r="J5" s="48" t="s">
        <v>4</v>
      </c>
    </row>
    <row r="6" spans="1:10" s="51" customFormat="1" ht="39.950000000000003" customHeight="1" x14ac:dyDescent="0.3">
      <c r="A6" s="29">
        <v>1</v>
      </c>
      <c r="B6" s="37" t="s">
        <v>48</v>
      </c>
      <c r="C6" s="52" t="s">
        <v>49</v>
      </c>
      <c r="D6" s="52" t="s">
        <v>50</v>
      </c>
      <c r="E6" s="60" t="s">
        <v>51</v>
      </c>
      <c r="F6" s="52" t="s">
        <v>52</v>
      </c>
      <c r="G6" s="61" t="s">
        <v>23</v>
      </c>
      <c r="H6" s="62">
        <v>132000</v>
      </c>
      <c r="I6" s="63" t="s">
        <v>22</v>
      </c>
      <c r="J6" s="28" t="s">
        <v>11</v>
      </c>
    </row>
    <row r="7" spans="1:10" s="51" customFormat="1" ht="39.950000000000003" customHeight="1" x14ac:dyDescent="0.3">
      <c r="A7" s="37">
        <v>2</v>
      </c>
      <c r="B7" s="37" t="s">
        <v>48</v>
      </c>
      <c r="C7" s="52" t="s">
        <v>53</v>
      </c>
      <c r="D7" s="52" t="s">
        <v>54</v>
      </c>
      <c r="E7" s="64" t="s">
        <v>55</v>
      </c>
      <c r="F7" s="52" t="s">
        <v>56</v>
      </c>
      <c r="G7" s="61" t="s">
        <v>23</v>
      </c>
      <c r="H7" s="62">
        <v>61600</v>
      </c>
      <c r="I7" s="63" t="s">
        <v>22</v>
      </c>
      <c r="J7" s="28" t="s">
        <v>11</v>
      </c>
    </row>
    <row r="8" spans="1:10" s="51" customFormat="1" ht="39.950000000000003" customHeight="1" x14ac:dyDescent="0.3">
      <c r="A8" s="29">
        <v>3</v>
      </c>
      <c r="B8" s="37" t="s">
        <v>48</v>
      </c>
      <c r="C8" s="52" t="s">
        <v>57</v>
      </c>
      <c r="D8" s="52" t="s">
        <v>58</v>
      </c>
      <c r="E8" s="64" t="s">
        <v>59</v>
      </c>
      <c r="F8" s="52" t="s">
        <v>60</v>
      </c>
      <c r="G8" s="61">
        <v>15</v>
      </c>
      <c r="H8" s="62">
        <v>104000</v>
      </c>
      <c r="I8" s="63" t="s">
        <v>22</v>
      </c>
      <c r="J8" s="28" t="s">
        <v>11</v>
      </c>
    </row>
    <row r="9" spans="1:10" s="51" customFormat="1" ht="39.950000000000003" customHeight="1" x14ac:dyDescent="0.3">
      <c r="A9" s="37">
        <v>4</v>
      </c>
      <c r="B9" s="37" t="s">
        <v>48</v>
      </c>
      <c r="C9" s="52" t="s">
        <v>61</v>
      </c>
      <c r="D9" s="52" t="s">
        <v>32</v>
      </c>
      <c r="E9" s="64" t="s">
        <v>62</v>
      </c>
      <c r="F9" s="52" t="s">
        <v>56</v>
      </c>
      <c r="G9" s="61" t="s">
        <v>23</v>
      </c>
      <c r="H9" s="62">
        <v>66000</v>
      </c>
      <c r="I9" s="63" t="s">
        <v>22</v>
      </c>
      <c r="J9" s="28" t="s">
        <v>11</v>
      </c>
    </row>
    <row r="10" spans="1:10" ht="39.950000000000003" customHeight="1" x14ac:dyDescent="0.3">
      <c r="A10" s="22"/>
      <c r="B10" s="22"/>
      <c r="C10" s="21"/>
      <c r="D10" s="21"/>
      <c r="E10" s="21"/>
      <c r="F10" s="22"/>
      <c r="G10" s="21"/>
      <c r="H10" s="23"/>
      <c r="I10" s="22"/>
      <c r="J10" s="21"/>
    </row>
    <row r="11" spans="1:10" ht="39.950000000000003" customHeight="1" x14ac:dyDescent="0.3">
      <c r="A11" s="22"/>
      <c r="B11" s="22"/>
      <c r="C11" s="21"/>
      <c r="D11" s="21"/>
      <c r="E11" s="21"/>
      <c r="F11" s="22"/>
      <c r="G11" s="21"/>
      <c r="H11" s="23"/>
      <c r="I11" s="22"/>
      <c r="J11" s="21"/>
    </row>
    <row r="12" spans="1:10" ht="39.950000000000003" customHeight="1" x14ac:dyDescent="0.3">
      <c r="A12" s="22"/>
      <c r="B12" s="22"/>
      <c r="C12" s="21"/>
      <c r="D12" s="21"/>
      <c r="E12" s="21"/>
      <c r="F12" s="22"/>
      <c r="G12" s="21"/>
      <c r="H12" s="23"/>
      <c r="I12" s="22"/>
      <c r="J12" s="21"/>
    </row>
    <row r="13" spans="1:10" ht="39.950000000000003" customHeight="1" x14ac:dyDescent="0.3">
      <c r="A13" s="22"/>
      <c r="B13" s="22"/>
      <c r="C13" s="21"/>
      <c r="D13" s="21"/>
      <c r="E13" s="21"/>
      <c r="F13" s="22"/>
      <c r="G13" s="21"/>
      <c r="H13" s="23"/>
      <c r="I13" s="22"/>
      <c r="J13" s="21"/>
    </row>
    <row r="14" spans="1:10" ht="39.950000000000003" customHeight="1" x14ac:dyDescent="0.3">
      <c r="A14" s="22"/>
      <c r="B14" s="22"/>
      <c r="C14" s="21"/>
      <c r="D14" s="21"/>
      <c r="E14" s="21"/>
      <c r="F14" s="22"/>
      <c r="G14" s="21"/>
      <c r="H14" s="23"/>
      <c r="I14" s="22"/>
      <c r="J14" s="21"/>
    </row>
    <row r="15" spans="1:10" ht="39.950000000000003" customHeight="1" x14ac:dyDescent="0.3">
      <c r="A15" s="22"/>
      <c r="B15" s="22"/>
      <c r="C15" s="21"/>
      <c r="D15" s="21"/>
      <c r="E15" s="21"/>
      <c r="F15" s="22"/>
      <c r="G15" s="21"/>
      <c r="H15" s="23"/>
      <c r="I15" s="22"/>
      <c r="J15" s="21"/>
    </row>
    <row r="16" spans="1:10" ht="39.950000000000003" customHeight="1" x14ac:dyDescent="0.3">
      <c r="A16" s="22"/>
      <c r="B16" s="22"/>
      <c r="C16" s="21"/>
      <c r="D16" s="21"/>
      <c r="E16" s="21"/>
      <c r="F16" s="22"/>
      <c r="G16" s="21"/>
      <c r="H16" s="23"/>
      <c r="I16" s="22"/>
      <c r="J16" s="21"/>
    </row>
    <row r="17" spans="1:10" ht="39.950000000000003" customHeight="1" x14ac:dyDescent="0.3">
      <c r="A17" s="22"/>
      <c r="B17" s="22"/>
      <c r="C17" s="21"/>
      <c r="D17" s="21"/>
      <c r="E17" s="21"/>
      <c r="F17" s="22"/>
      <c r="G17" s="21"/>
      <c r="H17" s="23"/>
      <c r="I17" s="22"/>
      <c r="J17" s="21"/>
    </row>
    <row r="18" spans="1:10" ht="39.950000000000003" customHeight="1" x14ac:dyDescent="0.3">
      <c r="A18" s="22"/>
      <c r="B18" s="22"/>
      <c r="C18" s="21"/>
      <c r="D18" s="21"/>
      <c r="E18" s="21"/>
      <c r="F18" s="22"/>
      <c r="G18" s="21"/>
      <c r="H18" s="23"/>
      <c r="I18" s="22"/>
      <c r="J18" s="21"/>
    </row>
    <row r="19" spans="1:10" ht="39.950000000000003" customHeight="1" x14ac:dyDescent="0.3">
      <c r="A19" s="22"/>
      <c r="B19" s="22"/>
      <c r="C19" s="21"/>
      <c r="D19" s="21"/>
      <c r="E19" s="21"/>
      <c r="F19" s="22"/>
      <c r="G19" s="21"/>
      <c r="H19" s="23"/>
      <c r="I19" s="22"/>
      <c r="J19" s="21"/>
    </row>
    <row r="20" spans="1:10" ht="39.950000000000003" customHeight="1" x14ac:dyDescent="0.3">
      <c r="A20" s="22"/>
      <c r="B20" s="22"/>
      <c r="C20" s="21"/>
      <c r="D20" s="21"/>
      <c r="E20" s="21"/>
      <c r="F20" s="22"/>
      <c r="G20" s="21"/>
      <c r="H20" s="23"/>
      <c r="I20" s="22"/>
      <c r="J20" s="21"/>
    </row>
    <row r="21" spans="1:10" ht="39.950000000000003" customHeight="1" x14ac:dyDescent="0.3">
      <c r="A21" s="22"/>
      <c r="B21" s="22"/>
      <c r="C21" s="21"/>
      <c r="D21" s="21"/>
      <c r="E21" s="21"/>
      <c r="F21" s="22"/>
      <c r="G21" s="21"/>
      <c r="H21" s="23"/>
      <c r="I21" s="22"/>
      <c r="J21" s="21"/>
    </row>
  </sheetData>
  <mergeCells count="3">
    <mergeCell ref="B3:D3"/>
    <mergeCell ref="A1:J1"/>
    <mergeCell ref="F3:G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F2121-D270-42EC-A5FF-AB06520AF0A1}">
  <dimension ref="A1:J60"/>
  <sheetViews>
    <sheetView workbookViewId="0">
      <selection activeCell="F12" sqref="F12"/>
    </sheetView>
  </sheetViews>
  <sheetFormatPr defaultRowHeight="19.5" x14ac:dyDescent="0.3"/>
  <cols>
    <col min="1" max="1" width="5.5" style="13" bestFit="1" customWidth="1"/>
    <col min="2" max="2" width="29.375" style="13" customWidth="1"/>
    <col min="3" max="3" width="20.625" style="12" customWidth="1"/>
    <col min="4" max="4" width="17.75" style="12" customWidth="1"/>
    <col min="5" max="5" width="21.5" style="12" customWidth="1"/>
    <col min="6" max="6" width="77" style="13" customWidth="1"/>
    <col min="7" max="7" width="10.5" style="12" customWidth="1"/>
    <col min="8" max="8" width="16.875" style="14" customWidth="1"/>
    <col min="9" max="9" width="12.125" style="13" bestFit="1" customWidth="1"/>
    <col min="10" max="10" width="10.25" style="12" customWidth="1"/>
    <col min="11" max="16384" width="9" style="12"/>
  </cols>
  <sheetData>
    <row r="1" spans="1:10" ht="39.950000000000003" customHeight="1" x14ac:dyDescent="0.3">
      <c r="A1" s="71" t="s">
        <v>12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x14ac:dyDescent="0.3">
      <c r="A2" s="2"/>
      <c r="B2" s="2"/>
      <c r="C2" s="2"/>
      <c r="D2" s="1"/>
      <c r="E2" s="1"/>
      <c r="F2" s="1"/>
      <c r="G2" s="2"/>
      <c r="H2" s="7"/>
      <c r="I2" s="30"/>
      <c r="J2" s="31"/>
    </row>
    <row r="3" spans="1:10" ht="39.950000000000003" customHeight="1" x14ac:dyDescent="0.3">
      <c r="A3" s="45"/>
      <c r="B3" s="45" t="s">
        <v>29</v>
      </c>
      <c r="C3" s="45"/>
      <c r="D3" s="45"/>
      <c r="E3" s="45"/>
      <c r="F3" s="32" t="s">
        <v>45</v>
      </c>
      <c r="G3" s="32"/>
      <c r="H3" s="33">
        <f>SUM(H6:H29)</f>
        <v>154000</v>
      </c>
      <c r="I3" s="34" t="s">
        <v>2</v>
      </c>
      <c r="J3" s="32"/>
    </row>
    <row r="4" spans="1:10" x14ac:dyDescent="0.3">
      <c r="A4" s="1"/>
      <c r="B4" s="1"/>
      <c r="C4" s="1"/>
      <c r="D4" s="1"/>
      <c r="E4" s="1"/>
      <c r="F4" s="1"/>
      <c r="G4" s="1"/>
      <c r="H4" s="7"/>
      <c r="I4" s="2"/>
      <c r="J4" s="1"/>
    </row>
    <row r="5" spans="1:10" ht="39.75" customHeight="1" x14ac:dyDescent="0.3">
      <c r="A5" s="4" t="s">
        <v>1</v>
      </c>
      <c r="B5" s="4" t="s">
        <v>10</v>
      </c>
      <c r="C5" s="4" t="s">
        <v>6</v>
      </c>
      <c r="D5" s="5" t="s">
        <v>27</v>
      </c>
      <c r="E5" s="5" t="s">
        <v>28</v>
      </c>
      <c r="F5" s="5" t="s">
        <v>8</v>
      </c>
      <c r="G5" s="4" t="s">
        <v>3</v>
      </c>
      <c r="H5" s="6" t="s">
        <v>5</v>
      </c>
      <c r="I5" s="10" t="s">
        <v>0</v>
      </c>
      <c r="J5" s="5" t="s">
        <v>4</v>
      </c>
    </row>
    <row r="6" spans="1:10" ht="66.75" customHeight="1" x14ac:dyDescent="0.3">
      <c r="A6" s="36">
        <v>1</v>
      </c>
      <c r="B6" s="36" t="s">
        <v>63</v>
      </c>
      <c r="C6" s="65">
        <v>46247.670266203706</v>
      </c>
      <c r="D6" s="46" t="s">
        <v>64</v>
      </c>
      <c r="E6" s="46" t="s">
        <v>65</v>
      </c>
      <c r="F6" s="46" t="s">
        <v>66</v>
      </c>
      <c r="G6" s="66" t="s">
        <v>30</v>
      </c>
      <c r="H6" s="67">
        <v>154000</v>
      </c>
      <c r="I6" s="36" t="s">
        <v>17</v>
      </c>
      <c r="J6" s="68" t="s">
        <v>31</v>
      </c>
    </row>
    <row r="7" spans="1:10" ht="20.100000000000001" customHeight="1" x14ac:dyDescent="0.3"/>
    <row r="8" spans="1:10" ht="20.100000000000001" customHeight="1" x14ac:dyDescent="0.3"/>
    <row r="9" spans="1:10" ht="20.100000000000001" customHeight="1" x14ac:dyDescent="0.3"/>
    <row r="10" spans="1:10" ht="20.100000000000001" customHeight="1" x14ac:dyDescent="0.3"/>
    <row r="11" spans="1:10" ht="20.100000000000001" customHeight="1" x14ac:dyDescent="0.3"/>
    <row r="12" spans="1:10" ht="20.100000000000001" customHeight="1" x14ac:dyDescent="0.3"/>
    <row r="13" spans="1:10" ht="20.100000000000001" customHeight="1" x14ac:dyDescent="0.3"/>
    <row r="14" spans="1:10" ht="20.100000000000001" customHeight="1" x14ac:dyDescent="0.3"/>
    <row r="15" spans="1:10" ht="20.100000000000001" customHeight="1" x14ac:dyDescent="0.3"/>
    <row r="16" spans="1:10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39.950000000000003" customHeight="1" x14ac:dyDescent="0.3"/>
    <row r="36" ht="39.950000000000003" customHeight="1" x14ac:dyDescent="0.3"/>
    <row r="37" ht="39.950000000000003" customHeight="1" x14ac:dyDescent="0.3"/>
    <row r="38" ht="39.950000000000003" customHeight="1" x14ac:dyDescent="0.3"/>
    <row r="39" ht="39.950000000000003" customHeight="1" x14ac:dyDescent="0.3"/>
    <row r="40" ht="39.950000000000003" customHeight="1" x14ac:dyDescent="0.3"/>
    <row r="41" ht="39.950000000000003" customHeight="1" x14ac:dyDescent="0.3"/>
    <row r="42" ht="39.950000000000003" customHeight="1" x14ac:dyDescent="0.3"/>
    <row r="43" ht="39.950000000000003" customHeight="1" x14ac:dyDescent="0.3"/>
    <row r="44" ht="39.950000000000003" customHeight="1" x14ac:dyDescent="0.3"/>
    <row r="45" ht="39.950000000000003" customHeight="1" x14ac:dyDescent="0.3"/>
    <row r="46" ht="39.950000000000003" customHeight="1" x14ac:dyDescent="0.3"/>
    <row r="47" ht="39.950000000000003" customHeight="1" x14ac:dyDescent="0.3"/>
    <row r="48" ht="39.950000000000003" customHeight="1" x14ac:dyDescent="0.3"/>
    <row r="49" ht="39.950000000000003" customHeight="1" x14ac:dyDescent="0.3"/>
    <row r="50" ht="39.950000000000003" customHeight="1" x14ac:dyDescent="0.3"/>
    <row r="51" ht="39.950000000000003" customHeight="1" x14ac:dyDescent="0.3"/>
    <row r="52" ht="39.950000000000003" customHeight="1" x14ac:dyDescent="0.3"/>
    <row r="53" ht="39.950000000000003" customHeight="1" x14ac:dyDescent="0.3"/>
    <row r="54" ht="39.950000000000003" customHeight="1" x14ac:dyDescent="0.3"/>
    <row r="55" ht="39.950000000000003" customHeight="1" x14ac:dyDescent="0.3"/>
    <row r="56" ht="39.950000000000003" customHeight="1" x14ac:dyDescent="0.3"/>
    <row r="57" ht="39.950000000000003" customHeight="1" x14ac:dyDescent="0.3"/>
    <row r="58" ht="39.950000000000003" customHeight="1" x14ac:dyDescent="0.3"/>
    <row r="59" ht="39.950000000000003" customHeight="1" x14ac:dyDescent="0.3"/>
    <row r="60" ht="39.950000000000003" customHeight="1" x14ac:dyDescent="0.3"/>
  </sheetData>
  <mergeCells count="1">
    <mergeCell ref="A1:J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60"/>
  <sheetViews>
    <sheetView zoomScaleNormal="100" workbookViewId="0">
      <selection activeCell="F13" sqref="F13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0.625" style="12" customWidth="1"/>
    <col min="4" max="4" width="30.625" style="12" customWidth="1"/>
    <col min="5" max="5" width="60.625" style="13" customWidth="1"/>
    <col min="6" max="6" width="12.625" style="12" customWidth="1"/>
    <col min="7" max="7" width="16.625" style="14" customWidth="1"/>
    <col min="8" max="8" width="12.125" style="13" bestFit="1" customWidth="1"/>
    <col min="9" max="9" width="10.25" style="12" customWidth="1"/>
    <col min="10" max="16384" width="9" style="12"/>
  </cols>
  <sheetData>
    <row r="1" spans="1:9" ht="39.950000000000003" customHeight="1" x14ac:dyDescent="0.3">
      <c r="A1" s="71" t="s">
        <v>12</v>
      </c>
      <c r="B1" s="71"/>
      <c r="C1" s="71"/>
      <c r="D1" s="71"/>
      <c r="E1" s="71"/>
      <c r="F1" s="71"/>
      <c r="G1" s="71"/>
      <c r="H1" s="71"/>
      <c r="I1" s="71"/>
    </row>
    <row r="2" spans="1:9" ht="19.5" x14ac:dyDescent="0.3">
      <c r="A2" s="2"/>
      <c r="B2" s="2"/>
      <c r="C2" s="2"/>
      <c r="D2" s="1"/>
      <c r="E2" s="1"/>
      <c r="F2" s="2"/>
      <c r="G2" s="7"/>
      <c r="H2" s="30"/>
      <c r="I2" s="31"/>
    </row>
    <row r="3" spans="1:9" ht="39.950000000000003" customHeight="1" x14ac:dyDescent="0.3">
      <c r="A3" s="45"/>
      <c r="B3" s="45" t="s">
        <v>33</v>
      </c>
      <c r="C3" s="45"/>
      <c r="D3" s="45"/>
      <c r="E3" s="32" t="s">
        <v>45</v>
      </c>
      <c r="F3" s="32"/>
      <c r="G3" s="33">
        <f>SUM(G6:G55)</f>
        <v>705300</v>
      </c>
      <c r="H3" s="34" t="s">
        <v>2</v>
      </c>
      <c r="I3" s="32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75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37">
        <v>1</v>
      </c>
      <c r="B6" s="37" t="s">
        <v>34</v>
      </c>
      <c r="C6" s="38" t="s">
        <v>67</v>
      </c>
      <c r="D6" s="38" t="s">
        <v>68</v>
      </c>
      <c r="E6" s="37" t="s">
        <v>69</v>
      </c>
      <c r="F6" s="38" t="s">
        <v>26</v>
      </c>
      <c r="G6" s="69">
        <v>55000</v>
      </c>
      <c r="H6" s="37" t="s">
        <v>17</v>
      </c>
      <c r="I6" s="38" t="s">
        <v>31</v>
      </c>
    </row>
    <row r="7" spans="1:9" ht="39.950000000000003" customHeight="1" x14ac:dyDescent="0.3">
      <c r="A7" s="37">
        <v>2</v>
      </c>
      <c r="B7" s="37" t="s">
        <v>34</v>
      </c>
      <c r="C7" s="38" t="s">
        <v>70</v>
      </c>
      <c r="D7" s="38" t="s">
        <v>71</v>
      </c>
      <c r="E7" s="37" t="s">
        <v>72</v>
      </c>
      <c r="F7" s="38">
        <v>11</v>
      </c>
      <c r="G7" s="69">
        <v>319000</v>
      </c>
      <c r="H7" s="37" t="s">
        <v>17</v>
      </c>
      <c r="I7" s="38" t="s">
        <v>31</v>
      </c>
    </row>
    <row r="8" spans="1:9" ht="39.950000000000003" customHeight="1" x14ac:dyDescent="0.3">
      <c r="A8" s="37">
        <v>3</v>
      </c>
      <c r="B8" s="37" t="s">
        <v>34</v>
      </c>
      <c r="C8" s="38" t="s">
        <v>73</v>
      </c>
      <c r="D8" s="38" t="s">
        <v>74</v>
      </c>
      <c r="E8" s="37" t="s">
        <v>72</v>
      </c>
      <c r="F8" s="38">
        <v>11</v>
      </c>
      <c r="G8" s="69">
        <v>44800</v>
      </c>
      <c r="H8" s="37" t="s">
        <v>17</v>
      </c>
      <c r="I8" s="38" t="s">
        <v>31</v>
      </c>
    </row>
    <row r="9" spans="1:9" ht="39.950000000000003" customHeight="1" x14ac:dyDescent="0.3">
      <c r="A9" s="37">
        <v>4</v>
      </c>
      <c r="B9" s="37" t="s">
        <v>34</v>
      </c>
      <c r="C9" s="38" t="s">
        <v>75</v>
      </c>
      <c r="D9" s="38" t="s">
        <v>76</v>
      </c>
      <c r="E9" s="37" t="s">
        <v>77</v>
      </c>
      <c r="F9" s="38">
        <v>12</v>
      </c>
      <c r="G9" s="69">
        <v>228000</v>
      </c>
      <c r="H9" s="37" t="s">
        <v>17</v>
      </c>
      <c r="I9" s="38" t="s">
        <v>31</v>
      </c>
    </row>
    <row r="10" spans="1:9" ht="39.950000000000003" customHeight="1" x14ac:dyDescent="0.3">
      <c r="A10" s="37">
        <v>5</v>
      </c>
      <c r="B10" s="37" t="s">
        <v>34</v>
      </c>
      <c r="C10" s="38" t="s">
        <v>78</v>
      </c>
      <c r="D10" s="38" t="s">
        <v>79</v>
      </c>
      <c r="E10" s="37" t="s">
        <v>77</v>
      </c>
      <c r="F10" s="38">
        <v>12</v>
      </c>
      <c r="G10" s="69">
        <v>58500</v>
      </c>
      <c r="H10" s="37" t="s">
        <v>17</v>
      </c>
      <c r="I10" s="38" t="s">
        <v>31</v>
      </c>
    </row>
    <row r="11" spans="1:9" ht="39.950000000000003" customHeight="1" x14ac:dyDescent="0.3">
      <c r="A11" s="27"/>
      <c r="B11" s="27"/>
      <c r="C11" s="16"/>
      <c r="D11" s="16"/>
      <c r="E11" s="27"/>
      <c r="F11" s="16"/>
      <c r="G11" s="70"/>
      <c r="H11" s="27"/>
      <c r="I11" s="16"/>
    </row>
    <row r="12" spans="1:9" ht="39.950000000000003" customHeight="1" x14ac:dyDescent="0.3">
      <c r="A12" s="27"/>
      <c r="B12" s="27"/>
      <c r="C12" s="16"/>
      <c r="D12" s="16"/>
      <c r="E12" s="27"/>
      <c r="F12" s="16"/>
      <c r="G12" s="70"/>
      <c r="H12" s="27"/>
      <c r="I12" s="16"/>
    </row>
    <row r="13" spans="1:9" ht="39.950000000000003" customHeight="1" x14ac:dyDescent="0.3">
      <c r="A13" s="27"/>
      <c r="B13" s="27"/>
      <c r="C13" s="16"/>
      <c r="D13" s="16"/>
      <c r="E13" s="27"/>
      <c r="F13" s="16"/>
      <c r="G13" s="70"/>
      <c r="H13" s="27"/>
      <c r="I13" s="16"/>
    </row>
    <row r="14" spans="1:9" ht="39.950000000000003" customHeight="1" x14ac:dyDescent="0.3">
      <c r="A14" s="27"/>
      <c r="B14" s="27"/>
      <c r="C14" s="16"/>
      <c r="D14" s="16"/>
      <c r="E14" s="27"/>
      <c r="F14" s="16"/>
      <c r="G14" s="70"/>
      <c r="H14" s="27"/>
      <c r="I14" s="16"/>
    </row>
    <row r="15" spans="1:9" ht="39.950000000000003" customHeight="1" x14ac:dyDescent="0.3">
      <c r="A15" s="27"/>
      <c r="B15" s="27"/>
      <c r="C15" s="16"/>
      <c r="D15" s="16"/>
      <c r="E15" s="27"/>
      <c r="F15" s="16"/>
      <c r="G15" s="70"/>
      <c r="H15" s="27"/>
      <c r="I15" s="16"/>
    </row>
    <row r="16" spans="1:9" ht="39.950000000000003" customHeight="1" x14ac:dyDescent="0.3">
      <c r="A16" s="27"/>
      <c r="B16" s="27"/>
      <c r="C16" s="16"/>
      <c r="D16" s="16"/>
      <c r="E16" s="27"/>
      <c r="F16" s="16"/>
      <c r="G16" s="70"/>
      <c r="H16" s="27"/>
      <c r="I16" s="16"/>
    </row>
    <row r="17" spans="1:9" ht="39.950000000000003" customHeight="1" x14ac:dyDescent="0.3">
      <c r="A17" s="27"/>
      <c r="B17" s="27"/>
      <c r="C17" s="16"/>
      <c r="D17" s="16"/>
      <c r="E17" s="27"/>
      <c r="F17" s="16"/>
      <c r="G17" s="70"/>
      <c r="H17" s="27"/>
      <c r="I17" s="16"/>
    </row>
    <row r="18" spans="1:9" ht="39.950000000000003" customHeight="1" x14ac:dyDescent="0.3">
      <c r="A18" s="27"/>
      <c r="B18" s="27"/>
      <c r="C18" s="16"/>
      <c r="D18" s="16"/>
      <c r="E18" s="27"/>
      <c r="F18" s="16"/>
      <c r="G18" s="70"/>
      <c r="H18" s="27"/>
      <c r="I18" s="16"/>
    </row>
    <row r="19" spans="1:9" ht="39.950000000000003" customHeight="1" x14ac:dyDescent="0.3">
      <c r="A19" s="27"/>
      <c r="B19" s="27"/>
      <c r="C19" s="16"/>
      <c r="D19" s="16"/>
      <c r="E19" s="27"/>
      <c r="F19" s="16"/>
      <c r="G19" s="70"/>
      <c r="H19" s="27"/>
      <c r="I19" s="16"/>
    </row>
    <row r="20" spans="1:9" ht="39.950000000000003" customHeight="1" x14ac:dyDescent="0.3">
      <c r="A20" s="27"/>
      <c r="B20" s="27"/>
      <c r="C20" s="16"/>
      <c r="D20" s="16"/>
      <c r="E20" s="27"/>
      <c r="F20" s="16"/>
      <c r="G20" s="70"/>
      <c r="H20" s="27"/>
      <c r="I20" s="16"/>
    </row>
    <row r="21" spans="1:9" ht="39.950000000000003" customHeight="1" x14ac:dyDescent="0.3">
      <c r="A21" s="27"/>
      <c r="B21" s="27"/>
      <c r="C21" s="16"/>
      <c r="D21" s="16"/>
      <c r="E21" s="27"/>
      <c r="F21" s="16"/>
      <c r="G21" s="70"/>
      <c r="H21" s="27"/>
      <c r="I21" s="16"/>
    </row>
    <row r="22" spans="1:9" ht="39.950000000000003" customHeight="1" x14ac:dyDescent="0.3">
      <c r="A22" s="27"/>
      <c r="B22" s="27"/>
      <c r="C22" s="16"/>
      <c r="D22" s="16"/>
      <c r="E22" s="27"/>
      <c r="F22" s="16"/>
      <c r="G22" s="70"/>
      <c r="H22" s="27"/>
      <c r="I22" s="16"/>
    </row>
    <row r="23" spans="1:9" ht="39.950000000000003" customHeight="1" x14ac:dyDescent="0.3">
      <c r="A23" s="27"/>
      <c r="B23" s="27"/>
      <c r="C23" s="16"/>
      <c r="D23" s="16"/>
      <c r="E23" s="27"/>
      <c r="F23" s="16"/>
      <c r="G23" s="70"/>
      <c r="H23" s="27"/>
      <c r="I23" s="16"/>
    </row>
    <row r="24" spans="1:9" ht="39.950000000000003" customHeight="1" x14ac:dyDescent="0.3">
      <c r="A24" s="27"/>
      <c r="B24" s="27"/>
      <c r="C24" s="16"/>
      <c r="D24" s="16"/>
      <c r="E24" s="27"/>
      <c r="F24" s="16"/>
      <c r="G24" s="70"/>
      <c r="H24" s="27"/>
      <c r="I24" s="16"/>
    </row>
    <row r="25" spans="1:9" ht="39.950000000000003" customHeight="1" x14ac:dyDescent="0.3">
      <c r="A25" s="27"/>
      <c r="B25" s="27"/>
      <c r="C25" s="16"/>
      <c r="D25" s="16"/>
      <c r="E25" s="27"/>
      <c r="F25" s="16"/>
      <c r="G25" s="70"/>
      <c r="H25" s="27"/>
      <c r="I25" s="16"/>
    </row>
    <row r="26" spans="1:9" ht="39.950000000000003" customHeight="1" x14ac:dyDescent="0.3">
      <c r="A26" s="27"/>
      <c r="B26" s="27"/>
      <c r="C26" s="16"/>
      <c r="D26" s="16"/>
      <c r="E26" s="27"/>
      <c r="F26" s="16"/>
      <c r="G26" s="70"/>
      <c r="H26" s="27"/>
      <c r="I26" s="16"/>
    </row>
    <row r="27" spans="1:9" ht="20.100000000000001" customHeight="1" x14ac:dyDescent="0.3"/>
    <row r="28" spans="1:9" ht="20.100000000000001" customHeight="1" x14ac:dyDescent="0.3"/>
    <row r="29" spans="1:9" ht="20.100000000000001" customHeight="1" x14ac:dyDescent="0.3"/>
    <row r="30" spans="1:9" ht="20.100000000000001" customHeight="1" x14ac:dyDescent="0.3"/>
    <row r="31" spans="1:9" ht="20.100000000000001" customHeight="1" x14ac:dyDescent="0.3"/>
    <row r="32" spans="1:9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</sheetData>
  <mergeCells count="1">
    <mergeCell ref="A1:I1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13"/>
  <sheetViews>
    <sheetView zoomScaleNormal="100" workbookViewId="0">
      <selection activeCell="E12" sqref="E12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9" style="13" customWidth="1"/>
    <col min="6" max="6" width="12.625" style="12" bestFit="1" customWidth="1"/>
    <col min="7" max="7" width="17.625" style="14" customWidth="1"/>
    <col min="8" max="8" width="12.125" style="13" bestFit="1" customWidth="1"/>
    <col min="9" max="9" width="10.625" style="12" customWidth="1"/>
    <col min="10" max="16384" width="9" style="12"/>
  </cols>
  <sheetData>
    <row r="1" spans="1:10" ht="39.950000000000003" customHeight="1" x14ac:dyDescent="0.3">
      <c r="A1" s="71" t="s">
        <v>12</v>
      </c>
      <c r="B1" s="71"/>
      <c r="C1" s="71"/>
      <c r="D1" s="71"/>
      <c r="E1" s="71"/>
      <c r="F1" s="71"/>
      <c r="G1" s="71"/>
      <c r="H1" s="71"/>
      <c r="I1" s="71"/>
    </row>
    <row r="2" spans="1:10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10" ht="39.950000000000003" customHeight="1" x14ac:dyDescent="0.3">
      <c r="A3" s="44"/>
      <c r="B3" s="73" t="s">
        <v>16</v>
      </c>
      <c r="C3" s="73"/>
      <c r="D3" s="73"/>
      <c r="E3" s="72" t="s">
        <v>45</v>
      </c>
      <c r="F3" s="72"/>
      <c r="G3" s="11">
        <f>SUM(G6:G12)</f>
        <v>0</v>
      </c>
      <c r="H3" s="9" t="s">
        <v>2</v>
      </c>
      <c r="I3" s="44"/>
    </row>
    <row r="4" spans="1:10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10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10" ht="39.950000000000003" customHeight="1" x14ac:dyDescent="0.3">
      <c r="A6"/>
      <c r="B6"/>
      <c r="C6"/>
      <c r="D6"/>
      <c r="E6"/>
      <c r="F6"/>
      <c r="G6"/>
      <c r="H6"/>
      <c r="I6"/>
      <c r="J6"/>
    </row>
    <row r="7" spans="1:10" ht="39.950000000000003" customHeight="1" x14ac:dyDescent="0.3">
      <c r="A7"/>
      <c r="B7"/>
      <c r="C7"/>
      <c r="D7"/>
      <c r="E7"/>
      <c r="F7"/>
      <c r="G7"/>
      <c r="H7"/>
      <c r="I7"/>
      <c r="J7"/>
    </row>
    <row r="8" spans="1:10" ht="39.950000000000003" customHeight="1" x14ac:dyDescent="0.3">
      <c r="A8"/>
      <c r="B8"/>
      <c r="C8"/>
      <c r="D8"/>
      <c r="E8"/>
      <c r="F8"/>
      <c r="G8"/>
      <c r="H8"/>
      <c r="I8"/>
      <c r="J8"/>
    </row>
    <row r="9" spans="1:10" ht="39.950000000000003" customHeight="1" x14ac:dyDescent="0.3">
      <c r="A9"/>
      <c r="B9"/>
      <c r="C9"/>
      <c r="D9"/>
      <c r="E9"/>
      <c r="F9"/>
      <c r="G9"/>
      <c r="H9"/>
      <c r="I9"/>
      <c r="J9"/>
    </row>
    <row r="10" spans="1:10" ht="39.950000000000003" customHeight="1" x14ac:dyDescent="0.3">
      <c r="A10"/>
      <c r="B10"/>
      <c r="C10"/>
      <c r="D10"/>
      <c r="E10"/>
      <c r="F10"/>
      <c r="G10"/>
      <c r="H10"/>
      <c r="I10"/>
      <c r="J10"/>
    </row>
    <row r="11" spans="1:10" ht="39.950000000000003" customHeight="1" x14ac:dyDescent="0.3">
      <c r="A11"/>
      <c r="B11"/>
      <c r="C11"/>
      <c r="D11"/>
      <c r="E11"/>
      <c r="F11"/>
      <c r="G11"/>
      <c r="H11"/>
      <c r="I11"/>
      <c r="J11"/>
    </row>
    <row r="12" spans="1:10" ht="39.950000000000003" customHeight="1" x14ac:dyDescent="0.3">
      <c r="A12"/>
      <c r="B12"/>
      <c r="C12"/>
      <c r="D12"/>
      <c r="E12"/>
      <c r="F12"/>
      <c r="G12"/>
      <c r="H12"/>
      <c r="I12"/>
      <c r="J12"/>
    </row>
    <row r="13" spans="1:10" ht="39.950000000000003" customHeight="1" x14ac:dyDescent="0.3">
      <c r="A13"/>
      <c r="B13"/>
      <c r="C13"/>
      <c r="D13"/>
      <c r="E13"/>
      <c r="F13"/>
      <c r="G13"/>
      <c r="H13"/>
      <c r="I13"/>
      <c r="J13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의정담당관</vt:lpstr>
      <vt:lpstr>의사입법담당관</vt:lpstr>
      <vt:lpstr>의회운영전문위원</vt:lpstr>
      <vt:lpstr>행정복지전문위원</vt:lpstr>
      <vt:lpstr>경제문화전문위원</vt:lpstr>
      <vt:lpstr>도시환경전문위원</vt:lpstr>
      <vt:lpstr>교육안전전문위원</vt:lpstr>
      <vt:lpstr>교육안전전문위원!Print_Titles</vt:lpstr>
      <vt:lpstr>도시환경전문위원!Print_Titles</vt:lpstr>
      <vt:lpstr>의사입법담당관!Print_Titles</vt:lpstr>
      <vt:lpstr>의정담당관!Print_Titles</vt:lpstr>
      <vt:lpstr>의회운영전문위원!Print_Titles</vt:lpstr>
      <vt:lpstr>행정복지전문위원!Print_Titles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2025-07-09T10:37:21Z</cp:lastPrinted>
  <dcterms:created xsi:type="dcterms:W3CDTF">2025-04-19T14:53:16Z</dcterms:created>
  <dcterms:modified xsi:type="dcterms:W3CDTF">2026-09-09T05:07:35Z</dcterms:modified>
</cp:coreProperties>
</file>